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hm\Documents\Datensicherung 24.07.2021\dgh\HuW\Herr Preuß\FA Beratung\"/>
    </mc:Choice>
  </mc:AlternateContent>
  <xr:revisionPtr revIDLastSave="0" documentId="8_{77BADB93-13D6-4116-ABCF-AFFD2D1E03AA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Einnahmen-Ausgaben-Übersicht " sheetId="3" r:id="rId1"/>
  </sheets>
  <definedNames>
    <definedName name="_xlnm.Print_Area" localSheetId="0">'Einnahmen-Ausgaben-Übersicht '!$A$1:$H$119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9" i="3" l="1"/>
  <c r="D97" i="3" s="1"/>
  <c r="D89" i="3"/>
  <c r="D101" i="3" s="1"/>
  <c r="E87" i="3"/>
  <c r="E86" i="3"/>
  <c r="E85" i="3"/>
  <c r="E84" i="3"/>
  <c r="E81" i="3" l="1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57" i="3"/>
  <c r="E56" i="3"/>
  <c r="F56" i="3" s="1"/>
  <c r="H56" i="3" s="1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F19" i="3" s="1"/>
  <c r="H19" i="3" s="1"/>
  <c r="E18" i="3"/>
  <c r="E17" i="3"/>
  <c r="F17" i="3" s="1"/>
  <c r="E16" i="3"/>
  <c r="E15" i="3"/>
  <c r="E14" i="3"/>
  <c r="E13" i="3"/>
  <c r="E12" i="3"/>
  <c r="H12" i="3" l="1"/>
  <c r="H17" i="3"/>
  <c r="F49" i="3"/>
  <c r="H49" i="3" s="1"/>
  <c r="E89" i="3"/>
  <c r="D103" i="3" s="1"/>
  <c r="F27" i="3"/>
  <c r="H27" i="3" s="1"/>
  <c r="F31" i="3"/>
  <c r="H31" i="3" s="1"/>
  <c r="F45" i="3"/>
  <c r="H45" i="3" s="1"/>
  <c r="F36" i="3"/>
  <c r="H36" i="3" s="1"/>
  <c r="F40" i="3"/>
  <c r="H40" i="3" s="1"/>
  <c r="F21" i="3"/>
  <c r="H21" i="3" s="1"/>
  <c r="F12" i="3"/>
  <c r="D95" i="3"/>
  <c r="D99" i="3" l="1"/>
  <c r="D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Eisbach</author>
    <author>Heide Preusse</author>
  </authors>
  <commentList>
    <comment ref="B17" authorId="0" shapeId="0" xr:uid="{00000000-0006-0000-0000-000001000000}">
      <text>
        <r>
          <rPr>
            <sz val="9"/>
            <color indexed="81"/>
            <rFont val="Tahoma"/>
            <family val="2"/>
          </rPr>
          <t>Gas, Heizöl, Kohle/Holz, Fern-/Zentralheizung und Warmwasser</t>
        </r>
      </text>
    </comment>
    <comment ref="B21" authorId="0" shapeId="0" xr:uid="{00000000-0006-0000-0000-000002000000}">
      <text>
        <r>
          <rPr>
            <sz val="9"/>
            <color indexed="81"/>
            <rFont val="Tahoma"/>
            <family val="2"/>
          </rPr>
          <t>Kleine elektr. Haushaltsgeräte, Glaswaren, 
Geräte für Haus und Garten, kleine Reparaturen</t>
        </r>
      </text>
    </comment>
    <comment ref="B31" authorId="0" shapeId="0" xr:uid="{00000000-0006-0000-0000-000003000000}">
      <text>
        <r>
          <rPr>
            <sz val="9"/>
            <color indexed="81"/>
            <rFont val="Tahoma"/>
            <family val="2"/>
          </rPr>
          <t>Haarpflege, Rasiermittel, Toilettenpapier u. ä.</t>
        </r>
      </text>
    </comment>
    <comment ref="B33" authorId="0" shapeId="0" xr:uid="{00000000-0006-0000-0000-000004000000}">
      <text>
        <r>
          <rPr>
            <sz val="9"/>
            <color indexed="81"/>
            <rFont val="Tahoma"/>
            <family val="2"/>
          </rPr>
          <t>inkl. orthopädische Schuhe und 
therapeutische Geräte sowie 
deren Reparaturen</t>
        </r>
      </text>
    </comment>
    <comment ref="B40" authorId="0" shapeId="0" xr:uid="{00000000-0006-0000-0000-000005000000}">
      <text>
        <r>
          <rPr>
            <sz val="9"/>
            <color indexed="81"/>
            <rFont val="Tahoma"/>
            <family val="2"/>
          </rPr>
          <t>inkl. Luftverkehr</t>
        </r>
      </text>
    </comment>
    <comment ref="B41" authorId="0" shapeId="0" xr:uid="{00000000-0006-0000-0000-000006000000}">
      <text>
        <r>
          <rPr>
            <sz val="9"/>
            <color indexed="81"/>
            <rFont val="Tahoma"/>
            <family val="2"/>
          </rPr>
          <t>inkl. Kraftstoffe, Garagenmieten und 
Ersatzteile, ohne Anschaffungen und 
Reparaturen</t>
        </r>
      </text>
    </comment>
    <comment ref="B52" authorId="0" shapeId="0" xr:uid="{00000000-0006-0000-0000-000007000000}">
      <text>
        <r>
          <rPr>
            <sz val="9"/>
            <color indexed="81"/>
            <rFont val="Tahoma"/>
            <family val="2"/>
          </rPr>
          <t>Sport, Freizeit, Kultur</t>
        </r>
      </text>
    </comment>
    <comment ref="B56" authorId="1" shapeId="0" xr:uid="{00000000-0006-0000-0000-000008000000}">
      <text>
        <r>
          <rPr>
            <sz val="9"/>
            <color indexed="81"/>
            <rFont val="Tahoma"/>
            <family val="2"/>
          </rPr>
          <t>Nicht enthalten: Beiträge zur privatern Kranken- und 
Pflegeversicherungen, zu kapitalbildenden Versicherungen,
zu Wohngebäudeversicherungen
zu Versicherungen für PKW und andere Verkehrsmittel</t>
        </r>
      </text>
    </comment>
    <comment ref="B64" authorId="0" shapeId="0" xr:uid="{00000000-0006-0000-0000-000009000000}">
      <text>
        <r>
          <rPr>
            <sz val="9"/>
            <color indexed="81"/>
            <rFont val="Tahoma"/>
            <family val="2"/>
          </rPr>
          <t>inkl. Kinderfreizeiten</t>
        </r>
      </text>
    </comment>
    <comment ref="B65" authorId="0" shapeId="0" xr:uid="{00000000-0006-0000-0000-00000A000000}">
      <text>
        <r>
          <rPr>
            <sz val="9"/>
            <color indexed="81"/>
            <rFont val="Tahoma"/>
            <family val="2"/>
          </rPr>
          <t>häuslich und institutionell</t>
        </r>
      </text>
    </comment>
    <comment ref="B67" authorId="0" shapeId="0" xr:uid="{00000000-0006-0000-0000-00000B000000}">
      <text>
        <r>
          <rPr>
            <sz val="9"/>
            <color indexed="81"/>
            <rFont val="Tahoma"/>
            <family val="2"/>
          </rPr>
          <t>inkl. Gerichtskosten, Geldstrafen, gebührenpfl. Verwarnungen</t>
        </r>
      </text>
    </comment>
    <comment ref="B72" authorId="0" shapeId="0" xr:uid="{00000000-0006-0000-0000-00000C000000}">
      <text>
        <r>
          <rPr>
            <sz val="9"/>
            <color indexed="81"/>
            <rFont val="Tahoma"/>
            <family val="2"/>
          </rPr>
          <t>Sparbücher, Bausparverträge, Aktien, 
Investmentfonds, Wertpapiere, 
Geldverleihen an Privatpersonen</t>
        </r>
      </text>
    </comment>
    <comment ref="B80" authorId="1" shapeId="0" xr:uid="{00000000-0006-0000-0000-00000D000000}">
      <text>
        <r>
          <rPr>
            <sz val="9"/>
            <color indexed="81"/>
            <rFont val="Tahoma"/>
            <family val="2"/>
          </rPr>
          <t>Freiwillige Beiträge zur gesetzlichen Kranken- und Rentenversicherung, 
Zusatzbeiträge im öffentlichen Dienst
Beiträge zur privaten Krankenversichergung</t>
        </r>
      </text>
    </comment>
    <comment ref="B84" authorId="0" shapeId="0" xr:uid="{00000000-0006-0000-0000-00000E000000}">
      <text>
        <r>
          <rPr>
            <sz val="9"/>
            <color indexed="81"/>
            <rFont val="Tahoma"/>
            <family val="2"/>
          </rPr>
          <t>Kühl- u. Gefrierschränke, Waschmaschinen, 
Trockner, Geschirrspülmaschinen, 
Gartenmaschinen, Telefon, TV, Rundfunkgeräte, 
Kameras, elektr. Geräte für Körperpflege</t>
        </r>
      </text>
    </comment>
    <comment ref="A93" authorId="1" shapeId="0" xr:uid="{00000000-0006-0000-0000-00000F000000}">
      <text>
        <r>
          <rPr>
            <sz val="9"/>
            <color indexed="81"/>
            <rFont val="Tahoma"/>
            <family val="2"/>
          </rPr>
          <t>weitere zugehörige Einkommensbestandteile:
- Einkommens aus selbstständiger Tätigkeit
- Provision, Prämie
- Urlaubs-, Weihnachttsgeld
- Barlohn, Geringfügige Beschäftigung</t>
        </r>
      </text>
    </comment>
    <comment ref="A97" authorId="1" shapeId="0" xr:uid="{00000000-0006-0000-0000-000010000000}">
      <text>
        <r>
          <rPr>
            <sz val="9"/>
            <color indexed="81"/>
            <rFont val="Tahoma"/>
            <family val="2"/>
          </rPr>
          <t>weitere zugehörige Einkommensbestandteile:
- Krankengeld, Mutterschaftsgeld
- Pflegegeld
- Erwerbsunfähigkeitsrente</t>
        </r>
      </text>
    </comment>
    <comment ref="A100" authorId="1" shapeId="0" xr:uid="{00000000-0006-0000-0000-000011000000}">
      <text>
        <r>
          <rPr>
            <sz val="9"/>
            <color indexed="81"/>
            <rFont val="Tahoma"/>
            <family val="2"/>
          </rPr>
          <t>weitere zugehörige Einkommensbestandteile:
- Unterhaltsvorschuss
- Bafög
- Bundesausbildungsbeihilfe (BAB)</t>
        </r>
      </text>
    </comment>
    <comment ref="A109" authorId="1" shapeId="0" xr:uid="{00000000-0006-0000-0000-000012000000}">
      <text>
        <r>
          <rPr>
            <sz val="9"/>
            <color indexed="81"/>
            <rFont val="Tahoma"/>
            <family val="2"/>
          </rPr>
          <t>weitere zugehörige Einkommensbestandteile:
- Kostgeld</t>
        </r>
      </text>
    </comment>
    <comment ref="B109" authorId="1" shapeId="0" xr:uid="{00000000-0006-0000-0000-000013000000}">
      <text>
        <r>
          <rPr>
            <sz val="9"/>
            <color indexed="81"/>
            <rFont val="Tahoma"/>
            <family val="2"/>
          </rPr>
          <t>kein Unterhaltsvorschuss (--&gt; staatliche Transferzahlungen)</t>
        </r>
      </text>
    </comment>
    <comment ref="B114" authorId="1" shapeId="0" xr:uid="{00000000-0006-0000-0000-000014000000}">
      <text>
        <r>
          <rPr>
            <sz val="9"/>
            <color indexed="81"/>
            <rFont val="Tahoma"/>
            <family val="2"/>
          </rPr>
          <t>z.B. Mietnebenkosten,
Steuerrückzahlungen,
Versicherungen,
Reisekosten,
Beihilfe (bei Beamten)</t>
        </r>
      </text>
    </comment>
    <comment ref="A116" authorId="1" shapeId="0" xr:uid="{00000000-0006-0000-0000-000015000000}">
      <text>
        <r>
          <rPr>
            <sz val="9"/>
            <color indexed="81"/>
            <rFont val="Tahoma"/>
            <family val="2"/>
          </rPr>
          <t>Sofern mit der Zusammenstellung der Einnahmepositionen den 
Besonderheiten der Rechnungsperiode Rechnung getragen 
werden soll (Liquiditätsbetrachtung), können hier aufgeführt werden
- Geldgeschenke
- Einnahmen aus Kreditaufnahme
- Einnahmen aus Auslösung von Geldvermögen
- Einnahmen aus Verkauf von Sachvermögen
Geht es darum aufzuzeigen, ob das Einkommen ausreicht, um den
Lebensunterhalt zu decken, bleiben diese genannten Positionen unberücksichtigt.</t>
        </r>
      </text>
    </comment>
  </commentList>
</comments>
</file>

<file path=xl/sharedStrings.xml><?xml version="1.0" encoding="utf-8"?>
<sst xmlns="http://schemas.openxmlformats.org/spreadsheetml/2006/main" count="202" uniqueCount="123">
  <si>
    <t>Ausgabengruppe</t>
  </si>
  <si>
    <t>Strom</t>
  </si>
  <si>
    <t>Ernährung</t>
  </si>
  <si>
    <t>Außer-Haus-Verzehr (inkl. Schule u. Kita)</t>
  </si>
  <si>
    <t>Verbrauchsgüter</t>
  </si>
  <si>
    <t>Friseur, Sauna, Solarium</t>
  </si>
  <si>
    <t>Bekleidung, Schuhe</t>
  </si>
  <si>
    <t>Kommunikation</t>
  </si>
  <si>
    <t>Büromaterial, Porto</t>
  </si>
  <si>
    <t>Eintrittsgelder</t>
  </si>
  <si>
    <t>Mitgliedsbeiträge</t>
  </si>
  <si>
    <t xml:space="preserve">DIenstleistungen der Altenpflege </t>
  </si>
  <si>
    <t>Geldspenden</t>
  </si>
  <si>
    <t>Versicherungen</t>
  </si>
  <si>
    <t>Taschengeld</t>
  </si>
  <si>
    <t xml:space="preserve">Geschenke </t>
  </si>
  <si>
    <t>fest</t>
  </si>
  <si>
    <t>veränderlich</t>
  </si>
  <si>
    <t>Heizenergie</t>
  </si>
  <si>
    <t>Hauswirtschaft</t>
  </si>
  <si>
    <t>Hausrat und kleine Geräte</t>
  </si>
  <si>
    <t>Mobilität</t>
  </si>
  <si>
    <t>Öffentliche Verkehrsmittel</t>
  </si>
  <si>
    <t>Pauschalreisen, Hotel, Ferienwohnung</t>
  </si>
  <si>
    <t>Betreuung und Pflege</t>
  </si>
  <si>
    <t>Vermögensbildung</t>
  </si>
  <si>
    <t>Verbindlichkeiten</t>
  </si>
  <si>
    <t>Dispo- und Ratenkredite</t>
  </si>
  <si>
    <t>Immobilienkredite</t>
  </si>
  <si>
    <t xml:space="preserve">Private Verkehrsmittel </t>
  </si>
  <si>
    <t>Beiträge, Honorare und Geldtransfers</t>
  </si>
  <si>
    <t>Körper- und Gesundheitspflege</t>
  </si>
  <si>
    <t>---------</t>
  </si>
  <si>
    <t>Urlaub</t>
  </si>
  <si>
    <t>Sonstige langlebige Gebrauchsgüter</t>
  </si>
  <si>
    <t>Schmuck, Taschen, Schirme etc.</t>
  </si>
  <si>
    <t xml:space="preserve">Finanz- u. sonst. Dienstleistungen,  Gebühren </t>
  </si>
  <si>
    <t>Freiwillige Beiträge zur Sozialversicherung</t>
  </si>
  <si>
    <t>Nettoeinkommen</t>
  </si>
  <si>
    <t>Kindergeld</t>
  </si>
  <si>
    <t>Kinderzuschlag</t>
  </si>
  <si>
    <t>Elterngeld</t>
  </si>
  <si>
    <t>Wohngeld</t>
  </si>
  <si>
    <t>Arbeitslosengeld I</t>
  </si>
  <si>
    <t>Unterhalt</t>
  </si>
  <si>
    <t>Mieteinnahmen</t>
  </si>
  <si>
    <t>Erstattungen</t>
  </si>
  <si>
    <t>Rente/Pension</t>
  </si>
  <si>
    <t>Arbeitslosengeld II (Hartz IV)</t>
  </si>
  <si>
    <t>Sonst. Grundsicherung</t>
  </si>
  <si>
    <t>Sonstige Einnahmen</t>
  </si>
  <si>
    <t>Einnahmen-Ausgaben-Übersicht für den privaten Haushalt</t>
  </si>
  <si>
    <t>Einkommen aus Erwerbstätigkeit</t>
  </si>
  <si>
    <t>Leistungen von Sozialversicherungen</t>
  </si>
  <si>
    <t>Staatliche Transferzahlungen</t>
  </si>
  <si>
    <t>Private Transferzahlungen</t>
  </si>
  <si>
    <t xml:space="preserve"> -  feste Ausgaben</t>
  </si>
  <si>
    <t>Saldo Einnahmen - Ausgaben</t>
  </si>
  <si>
    <t>Einnahmen aus Vermögen</t>
  </si>
  <si>
    <t>Zinserträge</t>
  </si>
  <si>
    <t>- veränderliche Ausgaben</t>
  </si>
  <si>
    <t>frei verfügbarer Betrag</t>
  </si>
  <si>
    <t>Einnahmengruppe</t>
  </si>
  <si>
    <t>Zur Einnahmengruppe gehören</t>
  </si>
  <si>
    <t>Summe Ausgaben</t>
  </si>
  <si>
    <t>Saldo Einnahmen-Ausgaben</t>
  </si>
  <si>
    <t>Rückzahlungen von …</t>
  </si>
  <si>
    <t>Kapitalbild. Lebens-, priv. Rentenversicherungen</t>
  </si>
  <si>
    <t>Sonstige Geldanlagen</t>
  </si>
  <si>
    <t>Wohnungseinrichtung</t>
  </si>
  <si>
    <t>Unterhaltszahlungen, Geldgeschenke</t>
  </si>
  <si>
    <t>Telefon, Internet</t>
  </si>
  <si>
    <t>Kinderbetreuung (privat und institutionell)</t>
  </si>
  <si>
    <t>Hilfe für Haushalt und Garten, Grabpflege</t>
  </si>
  <si>
    <t>Unterrichts- und Kursgebühren (Beruf, Hobby)</t>
  </si>
  <si>
    <t>Blumen, Gartenbedarf</t>
  </si>
  <si>
    <t>Bücher, Zeitschriften, CDs, Spiel und Sport</t>
  </si>
  <si>
    <t xml:space="preserve">Wohneigentum </t>
  </si>
  <si>
    <t>Median</t>
  </si>
  <si>
    <t xml:space="preserve">Zur Ausgabengruppe gehören </t>
  </si>
  <si>
    <t xml:space="preserve">Summe </t>
  </si>
  <si>
    <t>Summen</t>
  </si>
  <si>
    <t>€/Monat</t>
  </si>
  <si>
    <t xml:space="preserve">Reinigung, Reparaturen </t>
  </si>
  <si>
    <t xml:space="preserve">Haushaltstyp: </t>
  </si>
  <si>
    <t xml:space="preserve">Einkommensquartil: </t>
  </si>
  <si>
    <t>Rücklagen</t>
  </si>
  <si>
    <t>Längerfristiger durchschnittlicher Geldbedarf zur Finanzierung von Investitionen</t>
  </si>
  <si>
    <t>Rundfunkbeitrag, Kabelgebühren, Pay-TV</t>
  </si>
  <si>
    <t>Reinigungs- und Waschmittel</t>
  </si>
  <si>
    <t>Nahrungsmittel, nichtalkoholische Getränke</t>
  </si>
  <si>
    <t>Alkoholische Getränke, Tabak</t>
  </si>
  <si>
    <t>Haushaltsnetto-einkommen/Monat:</t>
  </si>
  <si>
    <t>Summe Einnahmen (verfügbares Einkommen)</t>
  </si>
  <si>
    <t>Kaltmiete (inkl. Wasser und Nebenkosten)</t>
  </si>
  <si>
    <t xml:space="preserve">Strom </t>
  </si>
  <si>
    <t>Arznei- und Heilmittel</t>
  </si>
  <si>
    <t>Soziale Teilhabe</t>
  </si>
  <si>
    <t>Perseonen- und Sachversicherungen</t>
  </si>
  <si>
    <t>Sonstiges (ohne statistische Vergleichswerte)</t>
  </si>
  <si>
    <t>Haustiere</t>
  </si>
  <si>
    <t>Kfz-Steuer und -Versicherung</t>
  </si>
  <si>
    <t>Nachhilfe, Schulgeld, Studiengebühren</t>
  </si>
  <si>
    <t>Ausgaben zum Vergleich mit Angaben aus Referenzbudgets</t>
  </si>
  <si>
    <t>Ausgaben (€/Monat)</t>
  </si>
  <si>
    <t>Vergleichbare Teilsumme</t>
  </si>
  <si>
    <t>-----</t>
  </si>
  <si>
    <t>Wohnen</t>
  </si>
  <si>
    <t>Arzhonorar, Krankenhaus</t>
  </si>
  <si>
    <t xml:space="preserve">Spanne von…  </t>
  </si>
  <si>
    <t xml:space="preserve">Spanne bis…  </t>
  </si>
  <si>
    <t xml:space="preserve">Fahrzeuge </t>
  </si>
  <si>
    <t>Reparaturen/Instandhaltung Fahrzeuge</t>
  </si>
  <si>
    <t>Reparaturen/Instandhaltung Wohnung/Haus</t>
  </si>
  <si>
    <t xml:space="preserve">Reparturen/Instandhaltung langlebige Gebrauchsgüter </t>
  </si>
  <si>
    <t>Referenzdaten (€/Mo.)</t>
  </si>
  <si>
    <t>Altersgruppe:</t>
  </si>
  <si>
    <t xml:space="preserve">Haushaltsbezeichnung: </t>
  </si>
  <si>
    <t>Differenz in %</t>
  </si>
  <si>
    <t>Ausgabegruppe</t>
  </si>
  <si>
    <t>Zur Ausgabegruppe gehören</t>
  </si>
  <si>
    <t>Summe</t>
  </si>
  <si>
    <t>Bekleidung und Zubehör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</si>
</sst>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277">
    <xf numFmtId="0" fontId="0" fillId="0" borderId="0" xfId="0"/>
    <xf numFmtId="0" fontId="23" fillId="0" borderId="6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8" xfId="0" applyFont="1" applyBorder="1" applyProtection="1">
      <protection locked="0"/>
    </xf>
    <xf numFmtId="0" fontId="23" fillId="0" borderId="16" xfId="0" applyFont="1" applyBorder="1" applyProtection="1">
      <protection locked="0"/>
    </xf>
    <xf numFmtId="0" fontId="25" fillId="0" borderId="16" xfId="0" applyFont="1" applyBorder="1" applyProtection="1">
      <protection locked="0"/>
    </xf>
    <xf numFmtId="0" fontId="25" fillId="0" borderId="27" xfId="0" applyFont="1" applyBorder="1" applyAlignment="1" applyProtection="1">
      <protection locked="0"/>
    </xf>
    <xf numFmtId="0" fontId="14" fillId="0" borderId="16" xfId="1" applyFont="1" applyFill="1" applyBorder="1" applyAlignment="1" applyProtection="1">
      <alignment vertical="center"/>
      <protection locked="0"/>
    </xf>
    <xf numFmtId="0" fontId="23" fillId="0" borderId="27" xfId="0" applyFont="1" applyBorder="1" applyProtection="1">
      <protection locked="0"/>
    </xf>
    <xf numFmtId="0" fontId="8" fillId="4" borderId="0" xfId="2" applyNumberFormat="1" applyFont="1" applyFill="1" applyAlignment="1" applyProtection="1">
      <alignment horizontal="center"/>
      <protection locked="0"/>
    </xf>
    <xf numFmtId="2" fontId="3" fillId="4" borderId="25" xfId="2" applyNumberFormat="1" applyFont="1" applyFill="1" applyBorder="1" applyAlignment="1" applyProtection="1">
      <alignment horizontal="right" vertical="center"/>
      <protection locked="0"/>
    </xf>
    <xf numFmtId="1" fontId="3" fillId="4" borderId="26" xfId="2" applyNumberFormat="1" applyFont="1" applyFill="1" applyBorder="1" applyAlignment="1" applyProtection="1">
      <alignment horizontal="right" vertical="center"/>
      <protection locked="0"/>
    </xf>
    <xf numFmtId="2" fontId="3" fillId="4" borderId="20" xfId="2" applyNumberFormat="1" applyFont="1" applyFill="1" applyBorder="1" applyAlignment="1" applyProtection="1">
      <alignment horizontal="right" vertical="center"/>
      <protection locked="0"/>
    </xf>
    <xf numFmtId="1" fontId="3" fillId="4" borderId="6" xfId="2" applyNumberFormat="1" applyFont="1" applyFill="1" applyBorder="1" applyAlignment="1" applyProtection="1">
      <alignment horizontal="right" vertical="center"/>
      <protection locked="0"/>
    </xf>
    <xf numFmtId="2" fontId="3" fillId="4" borderId="41" xfId="2" applyNumberFormat="1" applyFont="1" applyFill="1" applyBorder="1" applyAlignment="1" applyProtection="1">
      <alignment horizontal="right" vertical="center"/>
      <protection locked="0"/>
    </xf>
    <xf numFmtId="1" fontId="3" fillId="4" borderId="40" xfId="2" applyNumberFormat="1" applyFont="1" applyFill="1" applyBorder="1" applyAlignment="1" applyProtection="1">
      <alignment horizontal="right" vertical="center"/>
      <protection locked="0"/>
    </xf>
    <xf numFmtId="2" fontId="3" fillId="4" borderId="17" xfId="2" applyNumberFormat="1" applyFont="1" applyFill="1" applyBorder="1" applyAlignment="1" applyProtection="1">
      <alignment horizontal="right" vertical="center"/>
      <protection locked="0"/>
    </xf>
    <xf numFmtId="1" fontId="3" fillId="4" borderId="5" xfId="2" applyNumberFormat="1" applyFont="1" applyFill="1" applyBorder="1" applyAlignment="1" applyProtection="1">
      <alignment horizontal="right" vertical="center"/>
      <protection locked="0"/>
    </xf>
    <xf numFmtId="2" fontId="3" fillId="4" borderId="21" xfId="2" applyNumberFormat="1" applyFont="1" applyFill="1" applyBorder="1" applyAlignment="1" applyProtection="1">
      <alignment horizontal="right" vertical="center"/>
      <protection locked="0"/>
    </xf>
    <xf numFmtId="1" fontId="3" fillId="4" borderId="22" xfId="2" applyNumberFormat="1" applyFont="1" applyFill="1" applyBorder="1" applyAlignment="1" applyProtection="1">
      <alignment horizontal="right" vertical="center"/>
      <protection locked="0"/>
    </xf>
    <xf numFmtId="2" fontId="3" fillId="4" borderId="18" xfId="2" applyNumberFormat="1" applyFont="1" applyFill="1" applyBorder="1" applyAlignment="1" applyProtection="1">
      <alignment horizontal="right" vertical="center"/>
      <protection locked="0"/>
    </xf>
    <xf numFmtId="1" fontId="3" fillId="4" borderId="8" xfId="2" applyNumberFormat="1" applyFont="1" applyFill="1" applyBorder="1" applyAlignment="1" applyProtection="1">
      <alignment horizontal="right" vertical="center"/>
      <protection locked="0"/>
    </xf>
    <xf numFmtId="1" fontId="3" fillId="4" borderId="24" xfId="2" applyNumberFormat="1" applyFont="1" applyFill="1" applyBorder="1" applyAlignment="1" applyProtection="1">
      <alignment horizontal="right" vertical="center"/>
      <protection locked="0"/>
    </xf>
    <xf numFmtId="2" fontId="9" fillId="4" borderId="17" xfId="2" applyNumberFormat="1" applyFont="1" applyFill="1" applyBorder="1" applyAlignment="1" applyProtection="1">
      <alignment horizontal="right" vertical="center"/>
      <protection locked="0"/>
    </xf>
    <xf numFmtId="1" fontId="9" fillId="4" borderId="5" xfId="2" applyNumberFormat="1" applyFont="1" applyFill="1" applyBorder="1" applyAlignment="1" applyProtection="1">
      <alignment horizontal="right" vertical="center"/>
      <protection locked="0"/>
    </xf>
    <xf numFmtId="1" fontId="9" fillId="4" borderId="6" xfId="2" applyNumberFormat="1" applyFont="1" applyFill="1" applyBorder="1" applyAlignment="1" applyProtection="1">
      <alignment horizontal="right" vertical="center"/>
      <protection locked="0"/>
    </xf>
    <xf numFmtId="1" fontId="9" fillId="4" borderId="8" xfId="2" applyNumberFormat="1" applyFont="1" applyFill="1" applyBorder="1" applyAlignment="1" applyProtection="1">
      <alignment horizontal="right" vertical="center"/>
      <protection locked="0"/>
    </xf>
    <xf numFmtId="1" fontId="3" fillId="4" borderId="17" xfId="2" applyNumberFormat="1" applyFont="1" applyFill="1" applyBorder="1" applyAlignment="1" applyProtection="1">
      <alignment horizontal="right" vertical="center"/>
      <protection locked="0"/>
    </xf>
    <xf numFmtId="1" fontId="3" fillId="4" borderId="23" xfId="2" applyNumberFormat="1" applyFont="1" applyFill="1" applyBorder="1" applyAlignment="1" applyProtection="1">
      <alignment horizontal="right" vertical="center"/>
      <protection locked="0"/>
    </xf>
    <xf numFmtId="1" fontId="3" fillId="4" borderId="18" xfId="2" applyNumberFormat="1" applyFont="1" applyFill="1" applyBorder="1" applyAlignment="1" applyProtection="1">
      <alignment horizontal="right" vertical="center"/>
      <protection locked="0"/>
    </xf>
    <xf numFmtId="1" fontId="3" fillId="4" borderId="20" xfId="2" applyNumberFormat="1" applyFont="1" applyFill="1" applyBorder="1" applyAlignment="1" applyProtection="1">
      <alignment horizontal="right" vertical="center"/>
      <protection locked="0"/>
    </xf>
    <xf numFmtId="1" fontId="3" fillId="4" borderId="21" xfId="2" applyNumberFormat="1" applyFont="1" applyFill="1" applyBorder="1" applyAlignment="1" applyProtection="1">
      <alignment horizontal="right" vertical="center"/>
      <protection locked="0"/>
    </xf>
    <xf numFmtId="1" fontId="3" fillId="4" borderId="17" xfId="2" applyNumberFormat="1" applyFont="1" applyFill="1" applyBorder="1" applyAlignment="1" applyProtection="1">
      <alignment horizontal="right"/>
      <protection locked="0"/>
    </xf>
    <xf numFmtId="1" fontId="3" fillId="4" borderId="5" xfId="2" applyNumberFormat="1" applyFont="1" applyFill="1" applyBorder="1" applyAlignment="1" applyProtection="1">
      <alignment horizontal="right"/>
      <protection locked="0"/>
    </xf>
    <xf numFmtId="1" fontId="3" fillId="4" borderId="23" xfId="2" applyNumberFormat="1" applyFont="1" applyFill="1" applyBorder="1" applyAlignment="1" applyProtection="1">
      <alignment horizontal="right"/>
      <protection locked="0"/>
    </xf>
    <xf numFmtId="1" fontId="3" fillId="4" borderId="24" xfId="2" applyNumberFormat="1" applyFont="1" applyFill="1" applyBorder="1" applyAlignment="1" applyProtection="1">
      <alignment horizontal="right"/>
      <protection locked="0"/>
    </xf>
    <xf numFmtId="1" fontId="3" fillId="4" borderId="18" xfId="2" applyNumberFormat="1" applyFont="1" applyFill="1" applyBorder="1" applyAlignment="1" applyProtection="1">
      <alignment horizontal="right"/>
      <protection locked="0"/>
    </xf>
    <xf numFmtId="1" fontId="3" fillId="4" borderId="8" xfId="2" applyNumberFormat="1" applyFont="1" applyFill="1" applyBorder="1" applyAlignment="1" applyProtection="1">
      <alignment horizontal="right"/>
      <protection locked="0"/>
    </xf>
    <xf numFmtId="1" fontId="2" fillId="4" borderId="15" xfId="0" applyNumberFormat="1" applyFont="1" applyFill="1" applyBorder="1" applyProtection="1">
      <protection locked="0"/>
    </xf>
    <xf numFmtId="1" fontId="2" fillId="4" borderId="19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0" fillId="4" borderId="25" xfId="0" applyNumberFormat="1" applyFill="1" applyBorder="1" applyAlignment="1" applyProtection="1">
      <alignment horizontal="right"/>
      <protection locked="0"/>
    </xf>
    <xf numFmtId="1" fontId="0" fillId="4" borderId="14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6" xfId="0" applyNumberFormat="1" applyFill="1" applyBorder="1" applyAlignment="1" applyProtection="1">
      <alignment horizontal="right"/>
      <protection locked="0"/>
    </xf>
    <xf numFmtId="1" fontId="0" fillId="4" borderId="21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1" fontId="0" fillId="4" borderId="18" xfId="0" applyNumberFormat="1" applyFill="1" applyBorder="1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1" fontId="3" fillId="4" borderId="25" xfId="2" applyNumberFormat="1" applyFont="1" applyFill="1" applyBorder="1" applyAlignment="1" applyProtection="1">
      <alignment horizontal="right" vertical="center"/>
      <protection locked="0"/>
    </xf>
    <xf numFmtId="0" fontId="23" fillId="0" borderId="12" xfId="0" applyFont="1" applyBorder="1" applyProtection="1">
      <protection locked="0"/>
    </xf>
    <xf numFmtId="0" fontId="19" fillId="0" borderId="0" xfId="0" applyFont="1" applyProtection="1"/>
    <xf numFmtId="0" fontId="7" fillId="2" borderId="0" xfId="1" applyFont="1" applyFill="1" applyProtection="1"/>
    <xf numFmtId="44" fontId="3" fillId="2" borderId="0" xfId="2" applyFont="1" applyFill="1" applyProtection="1"/>
    <xf numFmtId="0" fontId="3" fillId="2" borderId="0" xfId="1" applyFill="1" applyProtection="1"/>
    <xf numFmtId="0" fontId="0" fillId="0" borderId="0" xfId="0" applyBorder="1" applyProtection="1"/>
    <xf numFmtId="0" fontId="0" fillId="0" borderId="0" xfId="0" applyProtection="1"/>
    <xf numFmtId="0" fontId="6" fillId="2" borderId="0" xfId="1" applyFont="1" applyFill="1" applyAlignment="1" applyProtection="1">
      <alignment wrapText="1"/>
    </xf>
    <xf numFmtId="0" fontId="8" fillId="2" borderId="0" xfId="1" applyFont="1" applyFill="1" applyAlignment="1" applyProtection="1"/>
    <xf numFmtId="0" fontId="0" fillId="0" borderId="0" xfId="0" applyAlignment="1" applyProtection="1"/>
    <xf numFmtId="44" fontId="8" fillId="2" borderId="0" xfId="2" applyFont="1" applyFill="1" applyAlignment="1" applyProtection="1">
      <alignment horizontal="left"/>
    </xf>
    <xf numFmtId="0" fontId="3" fillId="2" borderId="0" xfId="1" applyFill="1" applyAlignment="1" applyProtection="1">
      <alignment horizontal="center"/>
    </xf>
    <xf numFmtId="0" fontId="8" fillId="2" borderId="0" xfId="2" applyNumberFormat="1" applyFont="1" applyFill="1" applyAlignment="1" applyProtection="1">
      <alignment horizontal="left" wrapText="1"/>
    </xf>
    <xf numFmtId="0" fontId="8" fillId="2" borderId="0" xfId="2" applyNumberFormat="1" applyFont="1" applyFill="1" applyAlignment="1" applyProtection="1"/>
    <xf numFmtId="0" fontId="11" fillId="2" borderId="0" xfId="1" applyFont="1" applyFill="1" applyBorder="1" applyProtection="1"/>
    <xf numFmtId="0" fontId="19" fillId="0" borderId="0" xfId="0" applyFont="1" applyBorder="1" applyAlignment="1" applyProtection="1">
      <alignment vertical="center"/>
    </xf>
    <xf numFmtId="0" fontId="20" fillId="0" borderId="0" xfId="0" applyFont="1" applyBorder="1" applyProtection="1"/>
    <xf numFmtId="0" fontId="11" fillId="2" borderId="1" xfId="1" applyFont="1" applyFill="1" applyBorder="1" applyProtection="1"/>
    <xf numFmtId="44" fontId="5" fillId="3" borderId="28" xfId="2" applyFont="1" applyFill="1" applyBorder="1" applyAlignment="1" applyProtection="1">
      <alignment horizontal="center"/>
    </xf>
    <xf numFmtId="0" fontId="10" fillId="3" borderId="18" xfId="1" applyFont="1" applyFill="1" applyBorder="1" applyAlignment="1" applyProtection="1">
      <alignment horizontal="center" vertical="center" wrapText="1"/>
    </xf>
    <xf numFmtId="0" fontId="10" fillId="3" borderId="8" xfId="1" applyFont="1" applyFill="1" applyBorder="1" applyAlignment="1" applyProtection="1">
      <alignment horizontal="center" vertical="center" wrapText="1"/>
    </xf>
    <xf numFmtId="44" fontId="10" fillId="3" borderId="16" xfId="2" applyFont="1" applyFill="1" applyBorder="1" applyAlignment="1" applyProtection="1">
      <alignment horizontal="center" vertical="center" wrapText="1"/>
    </xf>
    <xf numFmtId="0" fontId="23" fillId="3" borderId="12" xfId="0" applyFont="1" applyFill="1" applyBorder="1" applyAlignment="1" applyProtection="1">
      <alignment vertical="center" wrapText="1"/>
    </xf>
    <xf numFmtId="0" fontId="23" fillId="3" borderId="18" xfId="0" applyFont="1" applyFill="1" applyBorder="1" applyAlignment="1" applyProtection="1">
      <alignment horizontal="center" vertical="center" wrapText="1"/>
    </xf>
    <xf numFmtId="0" fontId="15" fillId="2" borderId="13" xfId="1" applyFont="1" applyFill="1" applyBorder="1" applyAlignment="1" applyProtection="1">
      <alignment vertical="center"/>
    </xf>
    <xf numFmtId="1" fontId="3" fillId="0" borderId="26" xfId="1" applyNumberFormat="1" applyFill="1" applyBorder="1" applyAlignment="1" applyProtection="1">
      <alignment horizontal="right" vertical="center"/>
    </xf>
    <xf numFmtId="0" fontId="10" fillId="2" borderId="19" xfId="1" applyFont="1" applyFill="1" applyBorder="1" applyAlignment="1" applyProtection="1">
      <alignment vertical="center"/>
    </xf>
    <xf numFmtId="1" fontId="3" fillId="0" borderId="19" xfId="1" applyNumberFormat="1" applyFill="1" applyBorder="1" applyAlignment="1" applyProtection="1">
      <alignment horizontal="right" vertical="center"/>
    </xf>
    <xf numFmtId="1" fontId="5" fillId="2" borderId="11" xfId="1" quotePrefix="1" applyNumberFormat="1" applyFont="1" applyFill="1" applyBorder="1" applyAlignment="1" applyProtection="1">
      <alignment horizontal="center" vertical="center"/>
    </xf>
    <xf numFmtId="49" fontId="17" fillId="0" borderId="37" xfId="0" applyNumberFormat="1" applyFont="1" applyBorder="1" applyAlignment="1" applyProtection="1">
      <alignment horizontal="center"/>
    </xf>
    <xf numFmtId="1" fontId="3" fillId="0" borderId="32" xfId="1" applyNumberFormat="1" applyFill="1" applyBorder="1" applyAlignment="1" applyProtection="1">
      <alignment horizontal="right" vertical="center"/>
    </xf>
    <xf numFmtId="1" fontId="5" fillId="2" borderId="38" xfId="1" quotePrefix="1" applyNumberFormat="1" applyFont="1" applyFill="1" applyBorder="1" applyAlignment="1" applyProtection="1">
      <alignment horizontal="center" vertical="center"/>
    </xf>
    <xf numFmtId="49" fontId="17" fillId="0" borderId="39" xfId="0" applyNumberFormat="1" applyFont="1" applyBorder="1" applyAlignment="1" applyProtection="1">
      <alignment horizontal="center"/>
    </xf>
    <xf numFmtId="0" fontId="16" fillId="2" borderId="15" xfId="1" applyFont="1" applyFill="1" applyBorder="1" applyAlignment="1" applyProtection="1">
      <alignment vertical="center"/>
    </xf>
    <xf numFmtId="1" fontId="3" fillId="0" borderId="15" xfId="1" applyNumberFormat="1" applyFill="1" applyBorder="1" applyAlignment="1" applyProtection="1">
      <alignment horizontal="right" vertical="center"/>
    </xf>
    <xf numFmtId="1" fontId="3" fillId="0" borderId="27" xfId="1" applyNumberFormat="1" applyFill="1" applyBorder="1" applyAlignment="1" applyProtection="1">
      <alignment horizontal="right" vertical="center"/>
    </xf>
    <xf numFmtId="1" fontId="5" fillId="2" borderId="12" xfId="1" quotePrefix="1" applyNumberFormat="1" applyFont="1" applyFill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/>
    </xf>
    <xf numFmtId="0" fontId="16" fillId="2" borderId="14" xfId="1" applyFont="1" applyFill="1" applyBorder="1" applyAlignment="1" applyProtection="1">
      <alignment vertical="center"/>
    </xf>
    <xf numFmtId="1" fontId="3" fillId="0" borderId="14" xfId="1" applyNumberFormat="1" applyFill="1" applyBorder="1" applyAlignment="1" applyProtection="1">
      <alignment horizontal="right" vertical="center"/>
    </xf>
    <xf numFmtId="1" fontId="2" fillId="0" borderId="16" xfId="1" applyNumberFormat="1" applyFont="1" applyFill="1" applyBorder="1" applyAlignment="1" applyProtection="1">
      <alignment horizontal="right"/>
    </xf>
    <xf numFmtId="1" fontId="5" fillId="2" borderId="42" xfId="1" quotePrefix="1" applyNumberFormat="1" applyFont="1" applyFill="1" applyBorder="1" applyAlignment="1" applyProtection="1">
      <alignment horizontal="center" vertical="center"/>
    </xf>
    <xf numFmtId="0" fontId="16" fillId="0" borderId="15" xfId="1" applyFont="1" applyFill="1" applyBorder="1" applyAlignment="1" applyProtection="1">
      <alignment vertical="center"/>
    </xf>
    <xf numFmtId="0" fontId="16" fillId="0" borderId="19" xfId="1" applyFont="1" applyFill="1" applyBorder="1" applyAlignment="1" applyProtection="1">
      <alignment vertical="center"/>
    </xf>
    <xf numFmtId="0" fontId="26" fillId="0" borderId="19" xfId="0" applyFont="1" applyBorder="1" applyAlignment="1" applyProtection="1">
      <alignment vertical="center"/>
    </xf>
    <xf numFmtId="0" fontId="23" fillId="0" borderId="6" xfId="0" applyFont="1" applyBorder="1" applyProtection="1"/>
    <xf numFmtId="1" fontId="5" fillId="2" borderId="33" xfId="1" quotePrefix="1" applyNumberFormat="1" applyFont="1" applyFill="1" applyBorder="1" applyAlignment="1" applyProtection="1">
      <alignment horizontal="center" vertical="center"/>
    </xf>
    <xf numFmtId="49" fontId="17" fillId="0" borderId="9" xfId="0" applyNumberFormat="1" applyFont="1" applyBorder="1" applyAlignment="1" applyProtection="1">
      <alignment horizontal="center"/>
    </xf>
    <xf numFmtId="0" fontId="16" fillId="2" borderId="19" xfId="1" applyFont="1" applyFill="1" applyBorder="1" applyAlignment="1" applyProtection="1">
      <alignment vertical="center"/>
    </xf>
    <xf numFmtId="1" fontId="2" fillId="0" borderId="27" xfId="1" applyNumberFormat="1" applyFont="1" applyFill="1" applyBorder="1" applyAlignment="1" applyProtection="1">
      <alignment horizontal="right"/>
    </xf>
    <xf numFmtId="0" fontId="17" fillId="0" borderId="9" xfId="0" quotePrefix="1" applyNumberFormat="1" applyFont="1" applyBorder="1" applyAlignment="1" applyProtection="1">
      <alignment horizontal="center"/>
    </xf>
    <xf numFmtId="0" fontId="14" fillId="0" borderId="27" xfId="1" applyFont="1" applyFill="1" applyBorder="1" applyAlignment="1" applyProtection="1">
      <alignment vertical="center"/>
    </xf>
    <xf numFmtId="0" fontId="17" fillId="0" borderId="12" xfId="0" quotePrefix="1" applyFont="1" applyBorder="1" applyAlignment="1" applyProtection="1">
      <alignment horizontal="center"/>
    </xf>
    <xf numFmtId="0" fontId="17" fillId="0" borderId="18" xfId="0" quotePrefix="1" applyFont="1" applyBorder="1" applyAlignment="1" applyProtection="1">
      <alignment horizontal="center"/>
    </xf>
    <xf numFmtId="1" fontId="16" fillId="0" borderId="19" xfId="1" applyNumberFormat="1" applyFont="1" applyFill="1" applyBorder="1" applyAlignment="1" applyProtection="1">
      <alignment vertical="center"/>
    </xf>
    <xf numFmtId="0" fontId="17" fillId="0" borderId="39" xfId="0" quotePrefix="1" applyFont="1" applyBorder="1" applyAlignment="1" applyProtection="1">
      <alignment horizontal="center"/>
    </xf>
    <xf numFmtId="0" fontId="23" fillId="0" borderId="6" xfId="0" applyFont="1" applyFill="1" applyBorder="1" applyProtection="1"/>
    <xf numFmtId="0" fontId="17" fillId="0" borderId="34" xfId="0" quotePrefix="1" applyFont="1" applyBorder="1" applyAlignment="1" applyProtection="1">
      <alignment horizontal="center"/>
    </xf>
    <xf numFmtId="0" fontId="23" fillId="0" borderId="31" xfId="0" applyFont="1" applyBorder="1" applyProtection="1"/>
    <xf numFmtId="1" fontId="2" fillId="0" borderId="31" xfId="1" applyNumberFormat="1" applyFont="1" applyFill="1" applyBorder="1" applyAlignment="1" applyProtection="1">
      <alignment horizontal="right"/>
    </xf>
    <xf numFmtId="0" fontId="8" fillId="2" borderId="2" xfId="2" applyNumberFormat="1" applyFont="1" applyFill="1" applyBorder="1" applyAlignment="1" applyProtection="1"/>
    <xf numFmtId="0" fontId="0" fillId="0" borderId="2" xfId="0" applyBorder="1" applyProtection="1"/>
    <xf numFmtId="44" fontId="3" fillId="2" borderId="0" xfId="2" applyFont="1" applyFill="1" applyBorder="1" applyProtection="1"/>
    <xf numFmtId="0" fontId="8" fillId="2" borderId="0" xfId="2" applyNumberFormat="1" applyFont="1" applyFill="1" applyBorder="1" applyAlignment="1" applyProtection="1"/>
    <xf numFmtId="1" fontId="3" fillId="0" borderId="0" xfId="2" applyNumberFormat="1" applyFont="1" applyFill="1" applyBorder="1" applyAlignment="1" applyProtection="1">
      <alignment horizontal="right" vertical="center"/>
    </xf>
    <xf numFmtId="0" fontId="5" fillId="0" borderId="29" xfId="1" applyFont="1" applyFill="1" applyBorder="1" applyAlignment="1" applyProtection="1">
      <alignment vertical="top" wrapText="1"/>
    </xf>
    <xf numFmtId="0" fontId="14" fillId="2" borderId="14" xfId="1" applyFont="1" applyFill="1" applyBorder="1" applyAlignment="1" applyProtection="1">
      <alignment vertical="center"/>
    </xf>
    <xf numFmtId="1" fontId="3" fillId="0" borderId="13" xfId="1" applyNumberFormat="1" applyFill="1" applyBorder="1" applyAlignment="1" applyProtection="1">
      <alignment horizontal="right" vertical="center"/>
    </xf>
    <xf numFmtId="0" fontId="5" fillId="0" borderId="23" xfId="1" applyFont="1" applyFill="1" applyBorder="1" applyAlignment="1" applyProtection="1">
      <alignment vertical="top" wrapText="1"/>
    </xf>
    <xf numFmtId="1" fontId="3" fillId="0" borderId="10" xfId="1" applyNumberFormat="1" applyFill="1" applyBorder="1" applyAlignment="1" applyProtection="1">
      <alignment horizontal="right" vertical="center"/>
    </xf>
    <xf numFmtId="0" fontId="0" fillId="0" borderId="30" xfId="0" applyBorder="1" applyAlignment="1" applyProtection="1">
      <alignment vertical="top" wrapText="1"/>
    </xf>
    <xf numFmtId="1" fontId="2" fillId="0" borderId="12" xfId="1" applyNumberFormat="1" applyFont="1" applyFill="1" applyBorder="1" applyAlignment="1" applyProtection="1">
      <alignment horizontal="right"/>
    </xf>
    <xf numFmtId="0" fontId="10" fillId="0" borderId="15" xfId="1" applyFont="1" applyFill="1" applyBorder="1" applyAlignment="1" applyProtection="1">
      <alignment vertical="center"/>
    </xf>
    <xf numFmtId="0" fontId="10" fillId="0" borderId="19" xfId="1" applyFont="1" applyFill="1" applyBorder="1" applyAlignment="1" applyProtection="1">
      <alignment vertical="center"/>
    </xf>
    <xf numFmtId="0" fontId="14" fillId="2" borderId="15" xfId="1" applyFont="1" applyFill="1" applyBorder="1" applyAlignment="1" applyProtection="1">
      <alignment vertical="center"/>
    </xf>
    <xf numFmtId="0" fontId="14" fillId="2" borderId="19" xfId="1" applyFont="1" applyFill="1" applyBorder="1" applyAlignment="1" applyProtection="1">
      <alignment vertical="center"/>
    </xf>
    <xf numFmtId="0" fontId="10" fillId="2" borderId="15" xfId="1" applyFont="1" applyFill="1" applyBorder="1" applyAlignment="1" applyProtection="1">
      <alignment vertical="center"/>
    </xf>
    <xf numFmtId="0" fontId="10" fillId="2" borderId="15" xfId="1" applyFont="1" applyFill="1" applyBorder="1" applyProtection="1"/>
    <xf numFmtId="49" fontId="2" fillId="2" borderId="17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/>
    </xf>
    <xf numFmtId="49" fontId="2" fillId="2" borderId="17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0" fontId="10" fillId="2" borderId="19" xfId="1" applyFont="1" applyFill="1" applyBorder="1" applyProtection="1"/>
    <xf numFmtId="49" fontId="2" fillId="2" borderId="18" xfId="1" applyNumberFormat="1" applyFont="1" applyFill="1" applyBorder="1" applyAlignment="1" applyProtection="1">
      <alignment horizontal="center"/>
    </xf>
    <xf numFmtId="49" fontId="2" fillId="2" borderId="8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left"/>
    </xf>
    <xf numFmtId="0" fontId="13" fillId="2" borderId="0" xfId="1" applyFont="1" applyFill="1" applyBorder="1" applyAlignment="1" applyProtection="1">
      <alignment horizontal="right"/>
    </xf>
    <xf numFmtId="1" fontId="3" fillId="0" borderId="1" xfId="2" applyNumberFormat="1" applyFont="1" applyFill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center"/>
    </xf>
    <xf numFmtId="0" fontId="23" fillId="0" borderId="13" xfId="0" applyFont="1" applyBorder="1" applyAlignment="1" applyProtection="1"/>
    <xf numFmtId="1" fontId="3" fillId="2" borderId="14" xfId="1" applyNumberFormat="1" applyFill="1" applyBorder="1" applyAlignment="1" applyProtection="1">
      <alignment horizontal="right" vertical="center"/>
    </xf>
    <xf numFmtId="0" fontId="23" fillId="0" borderId="19" xfId="0" applyFont="1" applyBorder="1" applyAlignment="1" applyProtection="1"/>
    <xf numFmtId="1" fontId="3" fillId="2" borderId="15" xfId="1" applyNumberFormat="1" applyFill="1" applyBorder="1" applyAlignment="1" applyProtection="1">
      <alignment horizontal="right" vertical="center"/>
    </xf>
    <xf numFmtId="1" fontId="2" fillId="2" borderId="16" xfId="1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wrapText="1"/>
    </xf>
    <xf numFmtId="0" fontId="0" fillId="0" borderId="7" xfId="0" applyBorder="1" applyAlignment="1" applyProtection="1"/>
    <xf numFmtId="1" fontId="2" fillId="0" borderId="54" xfId="1" applyNumberFormat="1" applyFont="1" applyBorder="1" applyAlignment="1" applyProtection="1">
      <alignment horizontal="right" vertical="center"/>
    </xf>
    <xf numFmtId="0" fontId="8" fillId="2" borderId="1" xfId="2" applyNumberFormat="1" applyFont="1" applyFill="1" applyBorder="1" applyAlignment="1" applyProtection="1"/>
    <xf numFmtId="0" fontId="8" fillId="3" borderId="3" xfId="0" applyFont="1" applyFill="1" applyBorder="1" applyAlignment="1" applyProtection="1">
      <alignment horizontal="left" vertical="top" wrapText="1"/>
    </xf>
    <xf numFmtId="0" fontId="21" fillId="3" borderId="4" xfId="0" applyFont="1" applyFill="1" applyBorder="1" applyProtection="1"/>
    <xf numFmtId="0" fontId="8" fillId="3" borderId="7" xfId="0" applyFont="1" applyFill="1" applyBorder="1" applyAlignment="1" applyProtection="1">
      <alignment horizontal="center" vertical="top" wrapText="1"/>
    </xf>
    <xf numFmtId="0" fontId="10" fillId="0" borderId="5" xfId="0" applyFont="1" applyBorder="1" applyProtection="1"/>
    <xf numFmtId="0" fontId="10" fillId="0" borderId="6" xfId="0" applyFont="1" applyBorder="1" applyProtection="1"/>
    <xf numFmtId="1" fontId="0" fillId="0" borderId="0" xfId="0" applyNumberFormat="1" applyProtection="1"/>
    <xf numFmtId="0" fontId="22" fillId="0" borderId="0" xfId="0" applyFont="1" applyProtection="1"/>
    <xf numFmtId="0" fontId="18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0" fontId="29" fillId="2" borderId="0" xfId="1" applyFont="1" applyFill="1" applyBorder="1" applyProtection="1"/>
    <xf numFmtId="0" fontId="17" fillId="0" borderId="0" xfId="0" applyFont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right" wrapText="1"/>
    </xf>
    <xf numFmtId="0" fontId="23" fillId="0" borderId="0" xfId="0" applyFont="1" applyBorder="1" applyAlignment="1" applyProtection="1"/>
    <xf numFmtId="1" fontId="0" fillId="0" borderId="0" xfId="0" applyNumberFormat="1" applyFill="1" applyBorder="1" applyAlignment="1" applyProtection="1">
      <alignment horizontal="right"/>
    </xf>
    <xf numFmtId="1" fontId="3" fillId="0" borderId="0" xfId="1" applyNumberFormat="1" applyFill="1" applyBorder="1" applyAlignment="1" applyProtection="1">
      <alignment horizontal="right" vertical="center"/>
    </xf>
    <xf numFmtId="1" fontId="0" fillId="0" borderId="0" xfId="0" applyNumberFormat="1" applyBorder="1" applyAlignment="1" applyProtection="1">
      <alignment horizontal="right"/>
    </xf>
    <xf numFmtId="49" fontId="0" fillId="0" borderId="0" xfId="0" applyNumberFormat="1" applyBorder="1" applyAlignment="1" applyProtection="1">
      <alignment horizontal="right"/>
    </xf>
    <xf numFmtId="49" fontId="2" fillId="2" borderId="0" xfId="1" applyNumberFormat="1" applyFont="1" applyFill="1" applyBorder="1" applyAlignment="1" applyProtection="1">
      <alignment horizontal="center"/>
    </xf>
    <xf numFmtId="0" fontId="25" fillId="0" borderId="0" xfId="0" applyFont="1" applyBorder="1" applyAlignment="1" applyProtection="1"/>
    <xf numFmtId="1" fontId="2" fillId="0" borderId="0" xfId="1" applyNumberFormat="1" applyFont="1" applyFill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1" fontId="2" fillId="0" borderId="0" xfId="1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wrapText="1"/>
    </xf>
    <xf numFmtId="0" fontId="10" fillId="2" borderId="1" xfId="1" applyFont="1" applyFill="1" applyBorder="1" applyAlignment="1" applyProtection="1">
      <alignment vertical="center"/>
      <protection locked="0"/>
    </xf>
    <xf numFmtId="0" fontId="24" fillId="2" borderId="27" xfId="1" applyFont="1" applyFill="1" applyBorder="1" applyAlignment="1" applyProtection="1">
      <alignment vertical="center"/>
      <protection locked="0"/>
    </xf>
    <xf numFmtId="0" fontId="19" fillId="0" borderId="0" xfId="0" applyFont="1" applyProtection="1"/>
    <xf numFmtId="44" fontId="8" fillId="2" borderId="0" xfId="2" applyFont="1" applyFill="1" applyAlignment="1" applyProtection="1">
      <alignment horizontal="left"/>
    </xf>
    <xf numFmtId="0" fontId="5" fillId="3" borderId="31" xfId="1" applyFont="1" applyFill="1" applyBorder="1" applyAlignment="1" applyProtection="1">
      <alignment horizontal="left" vertical="top"/>
    </xf>
    <xf numFmtId="0" fontId="24" fillId="3" borderId="38" xfId="1" applyFont="1" applyFill="1" applyBorder="1" applyAlignment="1" applyProtection="1">
      <alignment horizontal="center" vertical="center"/>
    </xf>
    <xf numFmtId="0" fontId="17" fillId="0" borderId="42" xfId="0" quotePrefix="1" applyFont="1" applyBorder="1" applyAlignment="1" applyProtection="1">
      <alignment horizontal="center"/>
    </xf>
    <xf numFmtId="0" fontId="17" fillId="0" borderId="56" xfId="0" quotePrefix="1" applyFont="1" applyBorder="1" applyAlignment="1" applyProtection="1">
      <alignment horizontal="center"/>
    </xf>
    <xf numFmtId="1" fontId="2" fillId="0" borderId="8" xfId="1" applyNumberFormat="1" applyFont="1" applyFill="1" applyBorder="1" applyAlignment="1" applyProtection="1">
      <alignment horizontal="right"/>
    </xf>
    <xf numFmtId="0" fontId="23" fillId="3" borderId="53" xfId="0" applyFont="1" applyFill="1" applyBorder="1" applyAlignment="1" applyProtection="1">
      <alignment horizontal="center" vertical="center" wrapText="1"/>
    </xf>
    <xf numFmtId="0" fontId="23" fillId="3" borderId="8" xfId="0" applyFont="1" applyFill="1" applyBorder="1" applyAlignment="1" applyProtection="1">
      <alignment horizontal="center" vertical="center" wrapText="1"/>
    </xf>
    <xf numFmtId="0" fontId="23" fillId="3" borderId="12" xfId="0" applyFont="1" applyFill="1" applyBorder="1" applyAlignment="1" applyProtection="1">
      <alignment horizontal="center" vertical="center" wrapText="1"/>
    </xf>
    <xf numFmtId="0" fontId="23" fillId="3" borderId="8" xfId="0" applyFont="1" applyFill="1" applyBorder="1" applyAlignment="1" applyProtection="1">
      <alignment vertical="center" wrapText="1"/>
    </xf>
    <xf numFmtId="0" fontId="17" fillId="3" borderId="52" xfId="0" applyFont="1" applyFill="1" applyBorder="1" applyAlignment="1" applyProtection="1">
      <alignment horizontal="left" vertical="top" wrapText="1"/>
    </xf>
    <xf numFmtId="1" fontId="3" fillId="0" borderId="17" xfId="1" applyNumberFormat="1" applyFill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2" fillId="2" borderId="10" xfId="1" applyNumberFormat="1" applyFont="1" applyFill="1" applyBorder="1" applyAlignment="1" applyProtection="1">
      <alignment horizontal="center"/>
      <protection locked="0"/>
    </xf>
    <xf numFmtId="1" fontId="3" fillId="0" borderId="20" xfId="1" applyNumberForma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2" fillId="2" borderId="11" xfId="1" applyNumberFormat="1" applyFont="1" applyFill="1" applyBorder="1" applyAlignment="1" applyProtection="1">
      <alignment horizontal="center"/>
      <protection locked="0"/>
    </xf>
    <xf numFmtId="1" fontId="3" fillId="0" borderId="18" xfId="1" applyNumberFormat="1" applyFill="1" applyBorder="1" applyAlignment="1" applyProtection="1">
      <alignment horizontal="right" vertical="center"/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49" fontId="2" fillId="2" borderId="12" xfId="1" applyNumberFormat="1" applyFont="1" applyFill="1" applyBorder="1" applyAlignment="1" applyProtection="1">
      <alignment horizontal="center"/>
      <protection locked="0"/>
    </xf>
    <xf numFmtId="49" fontId="2" fillId="2" borderId="10" xfId="1" applyNumberFormat="1" applyFont="1" applyFill="1" applyBorder="1" applyAlignment="1" applyProtection="1">
      <alignment horizontal="right"/>
      <protection locked="0"/>
    </xf>
    <xf numFmtId="49" fontId="2" fillId="2" borderId="11" xfId="1" applyNumberFormat="1" applyFont="1" applyFill="1" applyBorder="1" applyAlignment="1" applyProtection="1">
      <alignment horizontal="right"/>
      <protection locked="0"/>
    </xf>
    <xf numFmtId="49" fontId="2" fillId="2" borderId="12" xfId="1" applyNumberFormat="1" applyFont="1" applyFill="1" applyBorder="1" applyAlignment="1" applyProtection="1">
      <alignment horizontal="right"/>
      <protection locked="0"/>
    </xf>
    <xf numFmtId="1" fontId="0" fillId="0" borderId="25" xfId="0" applyNumberFormat="1" applyBorder="1" applyAlignment="1" applyProtection="1">
      <alignment horizontal="right"/>
      <protection locked="0"/>
    </xf>
    <xf numFmtId="49" fontId="0" fillId="0" borderId="26" xfId="0" applyNumberFormat="1" applyBorder="1" applyAlignment="1" applyProtection="1">
      <alignment horizontal="right"/>
      <protection locked="0"/>
    </xf>
    <xf numFmtId="49" fontId="2" fillId="2" borderId="13" xfId="1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right"/>
      <protection locked="0"/>
    </xf>
    <xf numFmtId="1" fontId="0" fillId="0" borderId="18" xfId="0" applyNumberFormat="1" applyBorder="1" applyAlignment="1" applyProtection="1">
      <alignment horizontal="right"/>
      <protection locked="0"/>
    </xf>
    <xf numFmtId="1" fontId="30" fillId="0" borderId="11" xfId="0" quotePrefix="1" applyNumberFormat="1" applyFont="1" applyBorder="1" applyAlignment="1" applyProtection="1">
      <alignment horizontal="center"/>
    </xf>
    <xf numFmtId="1" fontId="30" fillId="0" borderId="42" xfId="0" quotePrefix="1" applyNumberFormat="1" applyFont="1" applyBorder="1" applyAlignment="1" applyProtection="1">
      <alignment horizontal="center"/>
    </xf>
    <xf numFmtId="1" fontId="30" fillId="0" borderId="12" xfId="0" quotePrefix="1" applyNumberFormat="1" applyFont="1" applyBorder="1" applyAlignment="1" applyProtection="1">
      <alignment horizontal="center"/>
    </xf>
    <xf numFmtId="1" fontId="5" fillId="5" borderId="10" xfId="1" applyNumberFormat="1" applyFont="1" applyFill="1" applyBorder="1" applyAlignment="1" applyProtection="1">
      <alignment horizontal="center" vertical="center"/>
    </xf>
    <xf numFmtId="1" fontId="30" fillId="5" borderId="13" xfId="0" applyNumberFormat="1" applyFont="1" applyFill="1" applyBorder="1" applyAlignment="1" applyProtection="1">
      <alignment horizontal="center"/>
    </xf>
    <xf numFmtId="1" fontId="5" fillId="5" borderId="13" xfId="1" applyNumberFormat="1" applyFont="1" applyFill="1" applyBorder="1" applyAlignment="1" applyProtection="1">
      <alignment horizontal="center" vertical="center"/>
    </xf>
    <xf numFmtId="1" fontId="5" fillId="5" borderId="10" xfId="1" quotePrefix="1" applyNumberFormat="1" applyFont="1" applyFill="1" applyBorder="1" applyAlignment="1" applyProtection="1">
      <alignment horizontal="center" vertical="center"/>
    </xf>
    <xf numFmtId="1" fontId="17" fillId="5" borderId="35" xfId="0" applyNumberFormat="1" applyFont="1" applyFill="1" applyBorder="1" applyAlignment="1" applyProtection="1">
      <alignment horizontal="center"/>
      <protection locked="0"/>
    </xf>
    <xf numFmtId="1" fontId="17" fillId="5" borderId="36" xfId="0" applyNumberFormat="1" applyFont="1" applyFill="1" applyBorder="1" applyAlignment="1" applyProtection="1">
      <alignment horizontal="center"/>
      <protection locked="0"/>
    </xf>
    <xf numFmtId="0" fontId="23" fillId="0" borderId="55" xfId="0" applyFont="1" applyFill="1" applyBorder="1" applyProtection="1">
      <protection locked="0"/>
    </xf>
    <xf numFmtId="1" fontId="30" fillId="5" borderId="48" xfId="0" applyNumberFormat="1" applyFont="1" applyFill="1" applyBorder="1" applyAlignment="1" applyProtection="1">
      <alignment horizontal="center" vertical="center"/>
    </xf>
    <xf numFmtId="1" fontId="30" fillId="5" borderId="33" xfId="0" applyNumberFormat="1" applyFont="1" applyFill="1" applyBorder="1" applyAlignment="1" applyProtection="1">
      <alignment horizontal="center" vertical="center"/>
    </xf>
    <xf numFmtId="1" fontId="30" fillId="5" borderId="10" xfId="0" applyNumberFormat="1" applyFont="1" applyFill="1" applyBorder="1" applyAlignment="1" applyProtection="1">
      <alignment horizontal="center" vertical="center"/>
    </xf>
    <xf numFmtId="0" fontId="1" fillId="2" borderId="0" xfId="1" applyFont="1" applyFill="1" applyAlignment="1" applyProtection="1">
      <alignment horizontal="right"/>
    </xf>
    <xf numFmtId="0" fontId="0" fillId="4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1" fontId="5" fillId="5" borderId="48" xfId="1" quotePrefix="1" applyNumberFormat="1" applyFont="1" applyFill="1" applyBorder="1" applyAlignment="1" applyProtection="1">
      <alignment horizontal="center" vertical="center"/>
    </xf>
    <xf numFmtId="0" fontId="17" fillId="5" borderId="33" xfId="0" applyFont="1" applyFill="1" applyBorder="1" applyAlignment="1" applyProtection="1">
      <alignment horizontal="center" vertical="center"/>
    </xf>
    <xf numFmtId="0" fontId="17" fillId="5" borderId="10" xfId="0" applyFont="1" applyFill="1" applyBorder="1" applyAlignment="1" applyProtection="1">
      <alignment horizontal="center" vertical="center"/>
    </xf>
    <xf numFmtId="1" fontId="17" fillId="5" borderId="29" xfId="0" applyNumberFormat="1" applyFont="1" applyFill="1" applyBorder="1" applyAlignment="1" applyProtection="1">
      <alignment horizontal="center" vertical="center"/>
      <protection locked="0"/>
    </xf>
    <xf numFmtId="1" fontId="17" fillId="5" borderId="23" xfId="0" applyNumberFormat="1" applyFont="1" applyFill="1" applyBorder="1" applyAlignment="1" applyProtection="1">
      <alignment horizontal="center" vertical="center"/>
      <protection locked="0"/>
    </xf>
    <xf numFmtId="1" fontId="17" fillId="5" borderId="17" xfId="0" applyNumberFormat="1" applyFont="1" applyFill="1" applyBorder="1" applyAlignment="1" applyProtection="1">
      <alignment horizontal="center" vertical="center"/>
      <protection locked="0"/>
    </xf>
    <xf numFmtId="1" fontId="5" fillId="5" borderId="48" xfId="1" applyNumberFormat="1" applyFont="1" applyFill="1" applyBorder="1" applyAlignment="1" applyProtection="1">
      <alignment horizontal="center" vertical="center"/>
    </xf>
    <xf numFmtId="1" fontId="5" fillId="5" borderId="33" xfId="1" applyNumberFormat="1" applyFont="1" applyFill="1" applyBorder="1" applyAlignment="1" applyProtection="1">
      <alignment horizontal="center" vertical="center"/>
    </xf>
    <xf numFmtId="1" fontId="5" fillId="5" borderId="10" xfId="1" applyNumberFormat="1" applyFont="1" applyFill="1" applyBorder="1" applyAlignment="1" applyProtection="1">
      <alignment horizontal="center" vertical="center"/>
    </xf>
    <xf numFmtId="44" fontId="8" fillId="2" borderId="0" xfId="2" applyFont="1" applyFill="1" applyAlignment="1" applyProtection="1">
      <alignment horizontal="left"/>
    </xf>
    <xf numFmtId="44" fontId="8" fillId="2" borderId="0" xfId="2" applyFont="1" applyFill="1" applyAlignment="1" applyProtection="1"/>
    <xf numFmtId="0" fontId="5" fillId="3" borderId="46" xfId="1" applyFont="1" applyFill="1" applyBorder="1" applyAlignment="1" applyProtection="1">
      <alignment horizontal="center" vertical="top"/>
    </xf>
    <xf numFmtId="0" fontId="5" fillId="3" borderId="47" xfId="1" applyFont="1" applyFill="1" applyBorder="1" applyAlignment="1" applyProtection="1">
      <alignment horizontal="center" vertical="top"/>
    </xf>
    <xf numFmtId="44" fontId="5" fillId="3" borderId="46" xfId="2" applyFont="1" applyFill="1" applyBorder="1" applyAlignment="1" applyProtection="1">
      <alignment horizontal="center" vertical="top"/>
    </xf>
    <xf numFmtId="44" fontId="5" fillId="3" borderId="28" xfId="2" applyFont="1" applyFill="1" applyBorder="1" applyAlignment="1" applyProtection="1">
      <alignment horizontal="center" vertical="top"/>
    </xf>
    <xf numFmtId="0" fontId="17" fillId="0" borderId="29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17" fillId="0" borderId="17" xfId="0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vertical="center" wrapText="1"/>
    </xf>
    <xf numFmtId="0" fontId="21" fillId="3" borderId="46" xfId="0" applyFont="1" applyFill="1" applyBorder="1" applyAlignment="1" applyProtection="1">
      <alignment horizontal="center"/>
    </xf>
    <xf numFmtId="0" fontId="0" fillId="0" borderId="47" xfId="0" applyBorder="1" applyProtection="1"/>
    <xf numFmtId="0" fontId="0" fillId="0" borderId="28" xfId="0" applyBorder="1" applyProtection="1"/>
    <xf numFmtId="1" fontId="17" fillId="0" borderId="43" xfId="0" applyNumberFormat="1" applyFont="1" applyBorder="1" applyAlignment="1" applyProtection="1"/>
    <xf numFmtId="0" fontId="0" fillId="0" borderId="44" xfId="0" applyBorder="1" applyProtection="1"/>
    <xf numFmtId="0" fontId="0" fillId="0" borderId="45" xfId="0" applyBorder="1" applyProtection="1"/>
    <xf numFmtId="1" fontId="17" fillId="3" borderId="43" xfId="0" applyNumberFormat="1" applyFont="1" applyFill="1" applyBorder="1" applyAlignment="1" applyProtection="1">
      <alignment horizontal="right"/>
    </xf>
    <xf numFmtId="0" fontId="5" fillId="3" borderId="25" xfId="1" applyFont="1" applyFill="1" applyBorder="1" applyAlignment="1" applyProtection="1">
      <alignment horizontal="left" vertical="top" wrapText="1"/>
    </xf>
    <xf numFmtId="0" fontId="5" fillId="3" borderId="21" xfId="1" applyFont="1" applyFill="1" applyBorder="1" applyAlignment="1" applyProtection="1">
      <alignment horizontal="left" vertical="top" wrapText="1"/>
    </xf>
    <xf numFmtId="0" fontId="17" fillId="0" borderId="29" xfId="0" applyFont="1" applyBorder="1" applyAlignment="1" applyProtection="1">
      <alignment vertical="top" wrapText="1"/>
    </xf>
    <xf numFmtId="0" fontId="17" fillId="0" borderId="23" xfId="0" applyFont="1" applyBorder="1" applyAlignment="1" applyProtection="1">
      <alignment vertical="top" wrapText="1"/>
    </xf>
    <xf numFmtId="0" fontId="0" fillId="0" borderId="41" xfId="0" applyBorder="1" applyAlignment="1" applyProtection="1">
      <alignment vertical="top" wrapText="1"/>
    </xf>
    <xf numFmtId="0" fontId="5" fillId="0" borderId="29" xfId="1" applyFont="1" applyFill="1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1" fontId="17" fillId="0" borderId="49" xfId="0" applyNumberFormat="1" applyFont="1" applyBorder="1" applyAlignment="1" applyProtection="1"/>
    <xf numFmtId="0" fontId="0" fillId="0" borderId="50" xfId="0" applyBorder="1" applyProtection="1"/>
    <xf numFmtId="0" fontId="0" fillId="0" borderId="51" xfId="0" applyBorder="1" applyProtection="1"/>
    <xf numFmtId="0" fontId="17" fillId="0" borderId="18" xfId="0" applyFont="1" applyBorder="1" applyAlignment="1" applyProtection="1">
      <alignment vertical="center" wrapText="1"/>
    </xf>
    <xf numFmtId="1" fontId="17" fillId="3" borderId="43" xfId="0" applyNumberFormat="1" applyFont="1" applyFill="1" applyBorder="1" applyAlignment="1" applyProtection="1">
      <alignment horizontal="right" wrapText="1"/>
    </xf>
    <xf numFmtId="49" fontId="17" fillId="3" borderId="43" xfId="0" applyNumberFormat="1" applyFont="1" applyFill="1" applyBorder="1" applyAlignment="1" applyProtection="1">
      <alignment horizontal="right"/>
    </xf>
    <xf numFmtId="0" fontId="19" fillId="0" borderId="0" xfId="0" applyFont="1" applyProtection="1"/>
    <xf numFmtId="0" fontId="17" fillId="3" borderId="46" xfId="0" applyFont="1" applyFill="1" applyBorder="1" applyAlignment="1" applyProtection="1">
      <alignment horizontal="center" vertical="top" wrapText="1"/>
    </xf>
    <xf numFmtId="0" fontId="17" fillId="3" borderId="47" xfId="0" applyFont="1" applyFill="1" applyBorder="1" applyAlignment="1" applyProtection="1">
      <alignment horizontal="center" vertical="top" wrapText="1"/>
    </xf>
    <xf numFmtId="0" fontId="17" fillId="3" borderId="28" xfId="0" applyFont="1" applyFill="1" applyBorder="1" applyAlignment="1" applyProtection="1">
      <alignment horizontal="center" vertical="top" wrapText="1"/>
    </xf>
    <xf numFmtId="0" fontId="5" fillId="0" borderId="23" xfId="1" applyFont="1" applyFill="1" applyBorder="1" applyAlignment="1" applyProtection="1">
      <alignment vertical="top" wrapText="1"/>
    </xf>
    <xf numFmtId="0" fontId="5" fillId="0" borderId="41" xfId="1" applyFont="1" applyFill="1" applyBorder="1" applyAlignment="1" applyProtection="1">
      <alignment vertical="top" wrapText="1"/>
    </xf>
    <xf numFmtId="0" fontId="5" fillId="3" borderId="28" xfId="1" applyFont="1" applyFill="1" applyBorder="1" applyAlignment="1" applyProtection="1">
      <alignment horizontal="center" vertical="top"/>
    </xf>
    <xf numFmtId="1" fontId="5" fillId="5" borderId="33" xfId="1" quotePrefix="1" applyNumberFormat="1" applyFont="1" applyFill="1" applyBorder="1" applyAlignment="1" applyProtection="1">
      <alignment horizontal="center" vertical="center"/>
    </xf>
    <xf numFmtId="1" fontId="5" fillId="5" borderId="10" xfId="1" quotePrefix="1" applyNumberFormat="1" applyFont="1" applyFill="1" applyBorder="1" applyAlignment="1" applyProtection="1">
      <alignment horizontal="center" vertical="center"/>
    </xf>
  </cellXfs>
  <cellStyles count="3">
    <cellStyle name="Standard" xfId="0" builtinId="0"/>
    <cellStyle name="Standard_Tabelle7" xfId="1" xr:uid="{00000000-0005-0000-0000-000001000000}"/>
    <cellStyle name="Währung" xfId="2" builtinId="4"/>
  </cellStyles>
  <dxfs count="0"/>
  <tableStyles count="0" defaultTableStyle="TableStyleMedium9" defaultPivotStyle="PivotStyleLight16"/>
  <colors>
    <mruColors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view="pageLayout" topLeftCell="A6" zoomScaleNormal="100" workbookViewId="0">
      <selection activeCell="C12" sqref="C12"/>
    </sheetView>
  </sheetViews>
  <sheetFormatPr baseColWidth="10" defaultColWidth="0.28515625" defaultRowHeight="15" x14ac:dyDescent="0.25"/>
  <cols>
    <col min="1" max="1" width="22.5703125" style="178" customWidth="1"/>
    <col min="2" max="2" width="31.28515625" style="59" customWidth="1"/>
    <col min="3" max="6" width="10" style="59" customWidth="1"/>
    <col min="7" max="7" width="10.5703125" style="59" customWidth="1"/>
    <col min="8" max="8" width="10" style="59" customWidth="1"/>
    <col min="9" max="9" width="13.7109375" style="59" customWidth="1"/>
    <col min="10" max="29" width="2.140625" style="59" customWidth="1"/>
    <col min="30" max="16384" width="0.28515625" style="59"/>
  </cols>
  <sheetData>
    <row r="1" spans="1:8" ht="20.100000000000001" customHeight="1" x14ac:dyDescent="0.3">
      <c r="A1" s="54" t="s">
        <v>51</v>
      </c>
      <c r="B1" s="55"/>
      <c r="C1" s="56"/>
      <c r="D1" s="56"/>
      <c r="E1" s="57"/>
      <c r="F1" s="57"/>
      <c r="G1" s="58"/>
      <c r="H1" s="58"/>
    </row>
    <row r="2" spans="1:8" ht="16.350000000000001" customHeight="1" x14ac:dyDescent="0.3">
      <c r="A2" s="60"/>
      <c r="B2" s="55"/>
      <c r="C2" s="56"/>
      <c r="D2" s="56"/>
      <c r="E2" s="57"/>
      <c r="F2" s="57"/>
      <c r="G2" s="58"/>
      <c r="H2" s="58"/>
    </row>
    <row r="3" spans="1:8" ht="16.350000000000001" customHeight="1" x14ac:dyDescent="0.25">
      <c r="A3" s="61" t="s">
        <v>117</v>
      </c>
      <c r="B3" s="51"/>
      <c r="C3" s="236" t="s">
        <v>84</v>
      </c>
      <c r="D3" s="236"/>
      <c r="E3" s="223"/>
      <c r="F3" s="223"/>
      <c r="G3" s="223"/>
      <c r="H3" s="223"/>
    </row>
    <row r="4" spans="1:8" ht="16.350000000000001" customHeight="1" x14ac:dyDescent="0.25">
      <c r="A4" s="61"/>
      <c r="B4" s="62"/>
      <c r="C4" s="63"/>
      <c r="D4" s="63"/>
      <c r="E4" s="64"/>
      <c r="F4" s="64"/>
      <c r="G4" s="64"/>
    </row>
    <row r="5" spans="1:8" ht="16.350000000000001" customHeight="1" x14ac:dyDescent="0.3">
      <c r="A5" s="60"/>
      <c r="B5" s="55"/>
      <c r="C5" s="182" t="s">
        <v>116</v>
      </c>
      <c r="D5" s="56"/>
      <c r="E5" s="57"/>
      <c r="F5" s="224"/>
      <c r="G5" s="224"/>
      <c r="H5" s="224"/>
    </row>
    <row r="6" spans="1:8" ht="31.9" customHeight="1" x14ac:dyDescent="0.25">
      <c r="A6" s="65" t="s">
        <v>92</v>
      </c>
      <c r="B6" s="10"/>
      <c r="C6" s="235" t="s">
        <v>85</v>
      </c>
      <c r="D6" s="235"/>
      <c r="E6" s="225"/>
      <c r="F6" s="225"/>
      <c r="G6" s="225"/>
      <c r="H6" s="225"/>
    </row>
    <row r="7" spans="1:8" ht="16.350000000000001" customHeight="1" x14ac:dyDescent="0.25">
      <c r="A7" s="66"/>
      <c r="C7" s="235"/>
      <c r="D7" s="235"/>
      <c r="E7" s="235"/>
      <c r="F7" s="67"/>
      <c r="G7" s="225"/>
      <c r="H7" s="225"/>
    </row>
    <row r="8" spans="1:8" ht="16.350000000000001" customHeight="1" x14ac:dyDescent="0.25">
      <c r="A8" s="66"/>
      <c r="C8" s="56"/>
      <c r="D8" s="56"/>
      <c r="E8" s="67"/>
      <c r="F8" s="67"/>
    </row>
    <row r="9" spans="1:8" ht="27" customHeight="1" thickBot="1" x14ac:dyDescent="0.3">
      <c r="A9" s="68" t="s">
        <v>103</v>
      </c>
      <c r="B9" s="69"/>
      <c r="C9" s="58"/>
      <c r="F9" s="70"/>
    </row>
    <row r="10" spans="1:8" ht="16.350000000000001" customHeight="1" x14ac:dyDescent="0.25">
      <c r="A10" s="253" t="s">
        <v>0</v>
      </c>
      <c r="B10" s="183" t="s">
        <v>79</v>
      </c>
      <c r="C10" s="237" t="s">
        <v>104</v>
      </c>
      <c r="D10" s="238"/>
      <c r="E10" s="238"/>
      <c r="F10" s="71"/>
      <c r="G10" s="239" t="s">
        <v>115</v>
      </c>
      <c r="H10" s="240"/>
    </row>
    <row r="11" spans="1:8" ht="27" customHeight="1" thickBot="1" x14ac:dyDescent="0.3">
      <c r="A11" s="254"/>
      <c r="B11" s="184"/>
      <c r="C11" s="72" t="s">
        <v>16</v>
      </c>
      <c r="D11" s="73" t="s">
        <v>17</v>
      </c>
      <c r="E11" s="74" t="s">
        <v>80</v>
      </c>
      <c r="F11" s="75" t="s">
        <v>105</v>
      </c>
      <c r="G11" s="76" t="s">
        <v>78</v>
      </c>
      <c r="H11" s="75" t="s">
        <v>118</v>
      </c>
    </row>
    <row r="12" spans="1:8" ht="16.350000000000001" customHeight="1" x14ac:dyDescent="0.25">
      <c r="A12" s="255" t="s">
        <v>107</v>
      </c>
      <c r="B12" s="77" t="s">
        <v>94</v>
      </c>
      <c r="C12" s="11"/>
      <c r="D12" s="12"/>
      <c r="E12" s="78">
        <f t="shared" ref="E12:E23" si="0">C12+D12</f>
        <v>0</v>
      </c>
      <c r="F12" s="213">
        <f>E12</f>
        <v>0</v>
      </c>
      <c r="G12" s="217"/>
      <c r="H12" s="214" t="e">
        <f>(F17-G17)/G17*100</f>
        <v>#DIV/0!</v>
      </c>
    </row>
    <row r="13" spans="1:8" ht="16.350000000000001" customHeight="1" x14ac:dyDescent="0.25">
      <c r="A13" s="256"/>
      <c r="B13" s="79" t="s">
        <v>69</v>
      </c>
      <c r="C13" s="13"/>
      <c r="D13" s="14"/>
      <c r="E13" s="80">
        <f t="shared" si="0"/>
        <v>0</v>
      </c>
      <c r="F13" s="81" t="s">
        <v>106</v>
      </c>
      <c r="G13" s="82" t="s">
        <v>106</v>
      </c>
      <c r="H13" s="210" t="s">
        <v>106</v>
      </c>
    </row>
    <row r="14" spans="1:8" ht="16.350000000000001" customHeight="1" x14ac:dyDescent="0.25">
      <c r="A14" s="256"/>
      <c r="B14" s="79" t="s">
        <v>113</v>
      </c>
      <c r="C14" s="13"/>
      <c r="D14" s="14"/>
      <c r="E14" s="80">
        <f t="shared" si="0"/>
        <v>0</v>
      </c>
      <c r="F14" s="81" t="s">
        <v>106</v>
      </c>
      <c r="G14" s="82" t="s">
        <v>106</v>
      </c>
      <c r="H14" s="210" t="s">
        <v>106</v>
      </c>
    </row>
    <row r="15" spans="1:8" ht="16.350000000000001" customHeight="1" x14ac:dyDescent="0.25">
      <c r="A15" s="256"/>
      <c r="B15" s="79" t="s">
        <v>114</v>
      </c>
      <c r="C15" s="13"/>
      <c r="D15" s="14"/>
      <c r="E15" s="80">
        <f t="shared" si="0"/>
        <v>0</v>
      </c>
      <c r="F15" s="81" t="s">
        <v>106</v>
      </c>
      <c r="G15" s="82" t="s">
        <v>106</v>
      </c>
      <c r="H15" s="210" t="s">
        <v>106</v>
      </c>
    </row>
    <row r="16" spans="1:8" ht="16.350000000000001" customHeight="1" thickBot="1" x14ac:dyDescent="0.3">
      <c r="A16" s="257"/>
      <c r="B16" s="179"/>
      <c r="C16" s="15"/>
      <c r="D16" s="16"/>
      <c r="E16" s="83">
        <f t="shared" si="0"/>
        <v>0</v>
      </c>
      <c r="F16" s="84" t="s">
        <v>106</v>
      </c>
      <c r="G16" s="85" t="s">
        <v>106</v>
      </c>
      <c r="H16" s="211" t="s">
        <v>106</v>
      </c>
    </row>
    <row r="17" spans="1:8" ht="16.350000000000001" customHeight="1" x14ac:dyDescent="0.25">
      <c r="A17" s="255" t="s">
        <v>18</v>
      </c>
      <c r="B17" s="86" t="s">
        <v>18</v>
      </c>
      <c r="C17" s="17"/>
      <c r="D17" s="18"/>
      <c r="E17" s="87">
        <f t="shared" si="0"/>
        <v>0</v>
      </c>
      <c r="F17" s="213">
        <f>E17</f>
        <v>0</v>
      </c>
      <c r="G17" s="218"/>
      <c r="H17" s="214" t="e">
        <f>(F17-G17)/G17*100</f>
        <v>#DIV/0!</v>
      </c>
    </row>
    <row r="18" spans="1:8" ht="16.350000000000001" customHeight="1" thickBot="1" x14ac:dyDescent="0.3">
      <c r="A18" s="257"/>
      <c r="B18" s="180"/>
      <c r="C18" s="19"/>
      <c r="D18" s="20"/>
      <c r="E18" s="88">
        <f t="shared" si="0"/>
        <v>0</v>
      </c>
      <c r="F18" s="89" t="s">
        <v>106</v>
      </c>
      <c r="G18" s="90" t="s">
        <v>106</v>
      </c>
      <c r="H18" s="211" t="s">
        <v>106</v>
      </c>
    </row>
    <row r="19" spans="1:8" ht="16.350000000000001" customHeight="1" x14ac:dyDescent="0.25">
      <c r="A19" s="255" t="s">
        <v>1</v>
      </c>
      <c r="B19" s="91" t="s">
        <v>95</v>
      </c>
      <c r="C19" s="11"/>
      <c r="D19" s="12"/>
      <c r="E19" s="92">
        <f t="shared" si="0"/>
        <v>0</v>
      </c>
      <c r="F19" s="215">
        <f>E19</f>
        <v>0</v>
      </c>
      <c r="G19" s="217"/>
      <c r="H19" s="214" t="e">
        <f>(F19-G19)/G19*100</f>
        <v>#DIV/0!</v>
      </c>
    </row>
    <row r="20" spans="1:8" ht="16.350000000000001" customHeight="1" thickBot="1" x14ac:dyDescent="0.3">
      <c r="A20" s="257"/>
      <c r="B20" s="5"/>
      <c r="C20" s="21"/>
      <c r="D20" s="22"/>
      <c r="E20" s="93">
        <f t="shared" si="0"/>
        <v>0</v>
      </c>
      <c r="F20" s="94" t="s">
        <v>106</v>
      </c>
      <c r="G20" s="90" t="s">
        <v>106</v>
      </c>
      <c r="H20" s="211" t="s">
        <v>106</v>
      </c>
    </row>
    <row r="21" spans="1:8" ht="16.350000000000001" customHeight="1" x14ac:dyDescent="0.25">
      <c r="A21" s="258" t="s">
        <v>19</v>
      </c>
      <c r="B21" s="95" t="s">
        <v>20</v>
      </c>
      <c r="C21" s="17"/>
      <c r="D21" s="18"/>
      <c r="E21" s="87">
        <f t="shared" si="0"/>
        <v>0</v>
      </c>
      <c r="F21" s="226">
        <f>SUM(E21:E23)</f>
        <v>0</v>
      </c>
      <c r="G21" s="229"/>
      <c r="H21" s="220" t="e">
        <f>(F21-G21)/G21*100</f>
        <v>#DIV/0!</v>
      </c>
    </row>
    <row r="22" spans="1:8" ht="16.350000000000001" customHeight="1" x14ac:dyDescent="0.25">
      <c r="A22" s="259"/>
      <c r="B22" s="96" t="s">
        <v>89</v>
      </c>
      <c r="C22" s="17"/>
      <c r="D22" s="18"/>
      <c r="E22" s="87">
        <f t="shared" si="0"/>
        <v>0</v>
      </c>
      <c r="F22" s="227"/>
      <c r="G22" s="230"/>
      <c r="H22" s="221"/>
    </row>
    <row r="23" spans="1:8" ht="16.350000000000001" customHeight="1" x14ac:dyDescent="0.25">
      <c r="A23" s="259"/>
      <c r="B23" s="97" t="s">
        <v>75</v>
      </c>
      <c r="C23" s="17"/>
      <c r="D23" s="18"/>
      <c r="E23" s="87">
        <f t="shared" si="0"/>
        <v>0</v>
      </c>
      <c r="F23" s="228"/>
      <c r="G23" s="231"/>
      <c r="H23" s="222"/>
    </row>
    <row r="24" spans="1:8" ht="16.350000000000001" customHeight="1" x14ac:dyDescent="0.25">
      <c r="A24" s="259"/>
      <c r="B24" s="98" t="s">
        <v>73</v>
      </c>
      <c r="C24" s="13"/>
      <c r="D24" s="14"/>
      <c r="E24" s="87">
        <f>C24+D24</f>
        <v>0</v>
      </c>
      <c r="F24" s="99" t="s">
        <v>106</v>
      </c>
      <c r="G24" s="100" t="s">
        <v>106</v>
      </c>
      <c r="H24" s="210" t="s">
        <v>106</v>
      </c>
    </row>
    <row r="25" spans="1:8" ht="16.350000000000001" customHeight="1" x14ac:dyDescent="0.25">
      <c r="A25" s="259"/>
      <c r="B25" s="98" t="s">
        <v>100</v>
      </c>
      <c r="C25" s="13"/>
      <c r="D25" s="23"/>
      <c r="E25" s="87">
        <f>C25+D25</f>
        <v>0</v>
      </c>
      <c r="F25" s="81" t="s">
        <v>106</v>
      </c>
      <c r="G25" s="82" t="s">
        <v>106</v>
      </c>
      <c r="H25" s="210" t="s">
        <v>106</v>
      </c>
    </row>
    <row r="26" spans="1:8" ht="16.350000000000001" customHeight="1" thickBot="1" x14ac:dyDescent="0.3">
      <c r="A26" s="257"/>
      <c r="B26" s="5"/>
      <c r="C26" s="21"/>
      <c r="D26" s="22"/>
      <c r="E26" s="93">
        <f t="shared" ref="E26:E57" si="1">C26+D26</f>
        <v>0</v>
      </c>
      <c r="F26" s="84" t="s">
        <v>106</v>
      </c>
      <c r="G26" s="85" t="s">
        <v>106</v>
      </c>
      <c r="H26" s="211" t="s">
        <v>106</v>
      </c>
    </row>
    <row r="27" spans="1:8" ht="16.350000000000001" customHeight="1" x14ac:dyDescent="0.25">
      <c r="A27" s="258" t="s">
        <v>2</v>
      </c>
      <c r="B27" s="86" t="s">
        <v>90</v>
      </c>
      <c r="C27" s="17"/>
      <c r="D27" s="18"/>
      <c r="E27" s="87">
        <f t="shared" si="1"/>
        <v>0</v>
      </c>
      <c r="F27" s="232">
        <f>SUM(E27:E29)</f>
        <v>0</v>
      </c>
      <c r="G27" s="229"/>
      <c r="H27" s="220" t="e">
        <f>(F27-G27)/G27*100</f>
        <v>#DIV/0!</v>
      </c>
    </row>
    <row r="28" spans="1:8" ht="16.350000000000001" customHeight="1" x14ac:dyDescent="0.25">
      <c r="A28" s="259"/>
      <c r="B28" s="101" t="s">
        <v>91</v>
      </c>
      <c r="C28" s="13"/>
      <c r="D28" s="14"/>
      <c r="E28" s="87">
        <f t="shared" si="1"/>
        <v>0</v>
      </c>
      <c r="F28" s="233"/>
      <c r="G28" s="230"/>
      <c r="H28" s="221"/>
    </row>
    <row r="29" spans="1:8" ht="16.350000000000001" customHeight="1" x14ac:dyDescent="0.25">
      <c r="A29" s="259"/>
      <c r="B29" s="101" t="s">
        <v>3</v>
      </c>
      <c r="C29" s="19"/>
      <c r="D29" s="20"/>
      <c r="E29" s="87">
        <f t="shared" si="1"/>
        <v>0</v>
      </c>
      <c r="F29" s="234"/>
      <c r="G29" s="231"/>
      <c r="H29" s="222"/>
    </row>
    <row r="30" spans="1:8" ht="16.350000000000001" customHeight="1" thickBot="1" x14ac:dyDescent="0.3">
      <c r="A30" s="257"/>
      <c r="B30" s="9"/>
      <c r="C30" s="19"/>
      <c r="D30" s="20"/>
      <c r="E30" s="102">
        <f t="shared" si="1"/>
        <v>0</v>
      </c>
      <c r="F30" s="99" t="s">
        <v>106</v>
      </c>
      <c r="G30" s="103" t="s">
        <v>106</v>
      </c>
      <c r="H30" s="211" t="s">
        <v>106</v>
      </c>
    </row>
    <row r="31" spans="1:8" ht="16.350000000000001" customHeight="1" x14ac:dyDescent="0.25">
      <c r="A31" s="258" t="s">
        <v>31</v>
      </c>
      <c r="B31" s="91" t="s">
        <v>4</v>
      </c>
      <c r="C31" s="11"/>
      <c r="D31" s="12"/>
      <c r="E31" s="92">
        <f t="shared" si="1"/>
        <v>0</v>
      </c>
      <c r="F31" s="232">
        <f>SUM(E31:E33)</f>
        <v>0</v>
      </c>
      <c r="G31" s="229"/>
      <c r="H31" s="220" t="e">
        <f>(F31-G31)/G31*100</f>
        <v>#DIV/0!</v>
      </c>
    </row>
    <row r="32" spans="1:8" ht="16.350000000000001" customHeight="1" x14ac:dyDescent="0.25">
      <c r="A32" s="259"/>
      <c r="B32" s="101" t="s">
        <v>5</v>
      </c>
      <c r="C32" s="13"/>
      <c r="D32" s="14"/>
      <c r="E32" s="87">
        <f t="shared" si="1"/>
        <v>0</v>
      </c>
      <c r="F32" s="233"/>
      <c r="G32" s="230"/>
      <c r="H32" s="221"/>
    </row>
    <row r="33" spans="1:8" ht="16.350000000000001" customHeight="1" x14ac:dyDescent="0.25">
      <c r="A33" s="259"/>
      <c r="B33" s="96" t="s">
        <v>96</v>
      </c>
      <c r="C33" s="13"/>
      <c r="D33" s="14"/>
      <c r="E33" s="80">
        <f t="shared" si="1"/>
        <v>0</v>
      </c>
      <c r="F33" s="234"/>
      <c r="G33" s="231"/>
      <c r="H33" s="222"/>
    </row>
    <row r="34" spans="1:8" ht="16.350000000000001" customHeight="1" x14ac:dyDescent="0.25">
      <c r="A34" s="259"/>
      <c r="B34" s="104" t="s">
        <v>108</v>
      </c>
      <c r="C34" s="19"/>
      <c r="D34" s="20"/>
      <c r="E34" s="80">
        <f t="shared" si="1"/>
        <v>0</v>
      </c>
      <c r="F34" s="81" t="s">
        <v>106</v>
      </c>
      <c r="G34" s="82" t="s">
        <v>106</v>
      </c>
      <c r="H34" s="210" t="s">
        <v>106</v>
      </c>
    </row>
    <row r="35" spans="1:8" ht="16.350000000000001" customHeight="1" thickBot="1" x14ac:dyDescent="0.3">
      <c r="A35" s="257"/>
      <c r="B35" s="6"/>
      <c r="C35" s="21"/>
      <c r="D35" s="22"/>
      <c r="E35" s="93">
        <f t="shared" si="1"/>
        <v>0</v>
      </c>
      <c r="F35" s="105" t="s">
        <v>106</v>
      </c>
      <c r="G35" s="106" t="s">
        <v>106</v>
      </c>
      <c r="H35" s="211" t="s">
        <v>106</v>
      </c>
    </row>
    <row r="36" spans="1:8" ht="16.350000000000001" customHeight="1" x14ac:dyDescent="0.25">
      <c r="A36" s="258" t="s">
        <v>122</v>
      </c>
      <c r="B36" s="95" t="s">
        <v>6</v>
      </c>
      <c r="C36" s="24"/>
      <c r="D36" s="25"/>
      <c r="E36" s="87">
        <f t="shared" si="1"/>
        <v>0</v>
      </c>
      <c r="F36" s="226">
        <f>SUM(E36:E38)</f>
        <v>0</v>
      </c>
      <c r="G36" s="229"/>
      <c r="H36" s="220" t="e">
        <f>(F36-G36)/G36*100</f>
        <v>#DIV/0!</v>
      </c>
    </row>
    <row r="37" spans="1:8" ht="16.350000000000001" customHeight="1" x14ac:dyDescent="0.25">
      <c r="A37" s="259"/>
      <c r="B37" s="107" t="s">
        <v>35</v>
      </c>
      <c r="C37" s="13"/>
      <c r="D37" s="14"/>
      <c r="E37" s="87">
        <f t="shared" si="1"/>
        <v>0</v>
      </c>
      <c r="F37" s="275"/>
      <c r="G37" s="230"/>
      <c r="H37" s="221"/>
    </row>
    <row r="38" spans="1:8" ht="16.350000000000001" customHeight="1" x14ac:dyDescent="0.25">
      <c r="A38" s="259"/>
      <c r="B38" s="96" t="s">
        <v>83</v>
      </c>
      <c r="C38" s="19"/>
      <c r="D38" s="20"/>
      <c r="E38" s="80">
        <f t="shared" si="1"/>
        <v>0</v>
      </c>
      <c r="F38" s="276"/>
      <c r="G38" s="231"/>
      <c r="H38" s="222"/>
    </row>
    <row r="39" spans="1:8" ht="16.350000000000001" customHeight="1" thickBot="1" x14ac:dyDescent="0.3">
      <c r="A39" s="257"/>
      <c r="B39" s="6"/>
      <c r="C39" s="21"/>
      <c r="D39" s="22"/>
      <c r="E39" s="93">
        <f t="shared" si="1"/>
        <v>0</v>
      </c>
      <c r="F39" s="105" t="s">
        <v>106</v>
      </c>
      <c r="G39" s="108" t="s">
        <v>106</v>
      </c>
      <c r="H39" s="211" t="s">
        <v>106</v>
      </c>
    </row>
    <row r="40" spans="1:8" ht="16.350000000000001" customHeight="1" x14ac:dyDescent="0.25">
      <c r="A40" s="258" t="s">
        <v>21</v>
      </c>
      <c r="B40" s="95" t="s">
        <v>22</v>
      </c>
      <c r="C40" s="17"/>
      <c r="D40" s="18"/>
      <c r="E40" s="87">
        <f t="shared" si="1"/>
        <v>0</v>
      </c>
      <c r="F40" s="226">
        <f>SUM(E40:E41)</f>
        <v>0</v>
      </c>
      <c r="G40" s="229"/>
      <c r="H40" s="220" t="e">
        <f>(F40-G40)/G40*100</f>
        <v>#DIV/0!</v>
      </c>
    </row>
    <row r="41" spans="1:8" ht="16.350000000000001" customHeight="1" x14ac:dyDescent="0.25">
      <c r="A41" s="259"/>
      <c r="B41" s="96" t="s">
        <v>29</v>
      </c>
      <c r="C41" s="13"/>
      <c r="D41" s="14"/>
      <c r="E41" s="87">
        <f t="shared" si="1"/>
        <v>0</v>
      </c>
      <c r="F41" s="276"/>
      <c r="G41" s="231"/>
      <c r="H41" s="222"/>
    </row>
    <row r="42" spans="1:8" ht="16.350000000000001" customHeight="1" x14ac:dyDescent="0.25">
      <c r="A42" s="259"/>
      <c r="B42" s="104" t="s">
        <v>112</v>
      </c>
      <c r="C42" s="19"/>
      <c r="D42" s="20"/>
      <c r="E42" s="87">
        <f t="shared" si="1"/>
        <v>0</v>
      </c>
      <c r="F42" s="81" t="s">
        <v>106</v>
      </c>
      <c r="G42" s="82" t="s">
        <v>106</v>
      </c>
      <c r="H42" s="210" t="s">
        <v>106</v>
      </c>
    </row>
    <row r="43" spans="1:8" ht="16.350000000000001" customHeight="1" x14ac:dyDescent="0.25">
      <c r="A43" s="259"/>
      <c r="B43" s="104" t="s">
        <v>101</v>
      </c>
      <c r="C43" s="19"/>
      <c r="D43" s="20"/>
      <c r="E43" s="87">
        <f t="shared" si="1"/>
        <v>0</v>
      </c>
      <c r="F43" s="81" t="s">
        <v>106</v>
      </c>
      <c r="G43" s="82" t="s">
        <v>106</v>
      </c>
      <c r="H43" s="210" t="s">
        <v>106</v>
      </c>
    </row>
    <row r="44" spans="1:8" ht="16.350000000000001" customHeight="1" thickBot="1" x14ac:dyDescent="0.3">
      <c r="A44" s="257"/>
      <c r="B44" s="8"/>
      <c r="C44" s="21"/>
      <c r="D44" s="22"/>
      <c r="E44" s="93">
        <f t="shared" si="1"/>
        <v>0</v>
      </c>
      <c r="F44" s="105" t="s">
        <v>106</v>
      </c>
      <c r="G44" s="108" t="s">
        <v>106</v>
      </c>
      <c r="H44" s="211" t="s">
        <v>106</v>
      </c>
    </row>
    <row r="45" spans="1:8" ht="16.350000000000001" customHeight="1" x14ac:dyDescent="0.25">
      <c r="A45" s="258" t="s">
        <v>7</v>
      </c>
      <c r="B45" s="95" t="s">
        <v>88</v>
      </c>
      <c r="C45" s="17"/>
      <c r="D45" s="18"/>
      <c r="E45" s="87">
        <f t="shared" si="1"/>
        <v>0</v>
      </c>
      <c r="F45" s="226">
        <f>SUM(E45:E47)</f>
        <v>0</v>
      </c>
      <c r="G45" s="229"/>
      <c r="H45" s="220" t="e">
        <f>(F45-G45)/G45*100</f>
        <v>#DIV/0!</v>
      </c>
    </row>
    <row r="46" spans="1:8" ht="16.350000000000001" customHeight="1" x14ac:dyDescent="0.25">
      <c r="A46" s="259"/>
      <c r="B46" s="96" t="s">
        <v>71</v>
      </c>
      <c r="C46" s="13"/>
      <c r="D46" s="26"/>
      <c r="E46" s="87">
        <f t="shared" si="1"/>
        <v>0</v>
      </c>
      <c r="F46" s="275"/>
      <c r="G46" s="230"/>
      <c r="H46" s="221"/>
    </row>
    <row r="47" spans="1:8" ht="16.350000000000001" customHeight="1" x14ac:dyDescent="0.25">
      <c r="A47" s="259"/>
      <c r="B47" s="96" t="s">
        <v>8</v>
      </c>
      <c r="C47" s="13"/>
      <c r="D47" s="26"/>
      <c r="E47" s="87">
        <f t="shared" si="1"/>
        <v>0</v>
      </c>
      <c r="F47" s="276"/>
      <c r="G47" s="231"/>
      <c r="H47" s="222"/>
    </row>
    <row r="48" spans="1:8" ht="16.350000000000001" customHeight="1" thickBot="1" x14ac:dyDescent="0.3">
      <c r="A48" s="257"/>
      <c r="B48" s="5"/>
      <c r="C48" s="21"/>
      <c r="D48" s="27"/>
      <c r="E48" s="93">
        <f t="shared" si="1"/>
        <v>0</v>
      </c>
      <c r="F48" s="105" t="s">
        <v>106</v>
      </c>
      <c r="G48" s="108" t="s">
        <v>106</v>
      </c>
      <c r="H48" s="211" t="s">
        <v>106</v>
      </c>
    </row>
    <row r="49" spans="1:8" ht="16.350000000000001" customHeight="1" x14ac:dyDescent="0.25">
      <c r="A49" s="258" t="s">
        <v>97</v>
      </c>
      <c r="B49" s="86" t="s">
        <v>74</v>
      </c>
      <c r="C49" s="17"/>
      <c r="D49" s="18"/>
      <c r="E49" s="87">
        <f t="shared" si="1"/>
        <v>0</v>
      </c>
      <c r="F49" s="232">
        <f>SUM(E49:E52)</f>
        <v>0</v>
      </c>
      <c r="G49" s="229"/>
      <c r="H49" s="220" t="e">
        <f>(F49-G49)/G49*100</f>
        <v>#DIV/0!</v>
      </c>
    </row>
    <row r="50" spans="1:8" ht="16.350000000000001" customHeight="1" x14ac:dyDescent="0.25">
      <c r="A50" s="272"/>
      <c r="B50" s="101" t="s">
        <v>10</v>
      </c>
      <c r="C50" s="13"/>
      <c r="D50" s="14"/>
      <c r="E50" s="87">
        <f t="shared" si="1"/>
        <v>0</v>
      </c>
      <c r="F50" s="233"/>
      <c r="G50" s="230"/>
      <c r="H50" s="221"/>
    </row>
    <row r="51" spans="1:8" ht="16.350000000000001" customHeight="1" x14ac:dyDescent="0.25">
      <c r="A51" s="272"/>
      <c r="B51" s="101" t="s">
        <v>76</v>
      </c>
      <c r="C51" s="13"/>
      <c r="D51" s="14"/>
      <c r="E51" s="87">
        <f t="shared" si="1"/>
        <v>0</v>
      </c>
      <c r="F51" s="233"/>
      <c r="G51" s="230"/>
      <c r="H51" s="221"/>
    </row>
    <row r="52" spans="1:8" ht="16.350000000000001" customHeight="1" x14ac:dyDescent="0.25">
      <c r="A52" s="272"/>
      <c r="B52" s="96" t="s">
        <v>9</v>
      </c>
      <c r="C52" s="13"/>
      <c r="D52" s="14"/>
      <c r="E52" s="87">
        <f t="shared" si="1"/>
        <v>0</v>
      </c>
      <c r="F52" s="234"/>
      <c r="G52" s="231"/>
      <c r="H52" s="222"/>
    </row>
    <row r="53" spans="1:8" ht="16.350000000000001" customHeight="1" x14ac:dyDescent="0.25">
      <c r="A53" s="272"/>
      <c r="B53" s="98" t="s">
        <v>102</v>
      </c>
      <c r="C53" s="19"/>
      <c r="D53" s="20"/>
      <c r="E53" s="87">
        <f t="shared" si="1"/>
        <v>0</v>
      </c>
      <c r="F53" s="81" t="s">
        <v>106</v>
      </c>
      <c r="G53" s="82" t="s">
        <v>106</v>
      </c>
      <c r="H53" s="210" t="s">
        <v>106</v>
      </c>
    </row>
    <row r="54" spans="1:8" ht="16.350000000000001" customHeight="1" x14ac:dyDescent="0.25">
      <c r="A54" s="272"/>
      <c r="B54" s="109" t="s">
        <v>23</v>
      </c>
      <c r="C54" s="19"/>
      <c r="D54" s="20"/>
      <c r="E54" s="102">
        <f t="shared" si="1"/>
        <v>0</v>
      </c>
      <c r="F54" s="185" t="s">
        <v>106</v>
      </c>
      <c r="G54" s="186" t="s">
        <v>106</v>
      </c>
      <c r="H54" s="211" t="s">
        <v>106</v>
      </c>
    </row>
    <row r="55" spans="1:8" ht="16.350000000000001" customHeight="1" thickBot="1" x14ac:dyDescent="0.3">
      <c r="A55" s="273"/>
      <c r="B55" s="219"/>
      <c r="C55" s="21"/>
      <c r="D55" s="22"/>
      <c r="E55" s="187"/>
      <c r="F55" s="105" t="s">
        <v>106</v>
      </c>
      <c r="G55" s="110" t="s">
        <v>106</v>
      </c>
      <c r="H55" s="212" t="s">
        <v>106</v>
      </c>
    </row>
    <row r="56" spans="1:8" ht="16.350000000000001" customHeight="1" x14ac:dyDescent="0.25">
      <c r="A56" s="255" t="s">
        <v>13</v>
      </c>
      <c r="B56" s="111" t="s">
        <v>98</v>
      </c>
      <c r="C56" s="11"/>
      <c r="D56" s="12"/>
      <c r="E56" s="112">
        <f t="shared" si="1"/>
        <v>0</v>
      </c>
      <c r="F56" s="216">
        <f>E56</f>
        <v>0</v>
      </c>
      <c r="G56" s="218"/>
      <c r="H56" s="214" t="e">
        <f>(F56-G56)/G56*100</f>
        <v>#DIV/0!</v>
      </c>
    </row>
    <row r="57" spans="1:8" ht="16.350000000000001" customHeight="1" thickBot="1" x14ac:dyDescent="0.3">
      <c r="A57" s="257"/>
      <c r="B57" s="53"/>
      <c r="C57" s="21"/>
      <c r="D57" s="22"/>
      <c r="E57" s="93">
        <f t="shared" si="1"/>
        <v>0</v>
      </c>
      <c r="F57" s="105" t="s">
        <v>106</v>
      </c>
      <c r="G57" s="110" t="s">
        <v>106</v>
      </c>
      <c r="H57" s="212" t="s">
        <v>106</v>
      </c>
    </row>
    <row r="58" spans="1:8" ht="16.350000000000001" customHeight="1" x14ac:dyDescent="0.25">
      <c r="A58" s="113"/>
      <c r="B58" s="114"/>
      <c r="C58" s="115"/>
      <c r="D58" s="115"/>
      <c r="E58" s="67"/>
      <c r="F58" s="67"/>
    </row>
    <row r="59" spans="1:8" ht="16.350000000000001" customHeight="1" x14ac:dyDescent="0.25">
      <c r="A59" s="116"/>
      <c r="B59" s="58"/>
      <c r="C59" s="115"/>
      <c r="D59" s="115"/>
      <c r="E59" s="67"/>
      <c r="F59" s="67"/>
    </row>
    <row r="60" spans="1:8" ht="16.350000000000001" customHeight="1" x14ac:dyDescent="0.3">
      <c r="A60" s="268" t="s">
        <v>51</v>
      </c>
      <c r="B60" s="268"/>
      <c r="C60" s="268"/>
      <c r="D60" s="115"/>
      <c r="E60" s="67"/>
      <c r="F60" s="67"/>
    </row>
    <row r="61" spans="1:8" ht="16.350000000000001" customHeight="1" thickBot="1" x14ac:dyDescent="0.35">
      <c r="A61" s="181"/>
      <c r="B61" s="181"/>
      <c r="C61" s="181"/>
      <c r="D61" s="115"/>
      <c r="E61" s="67"/>
      <c r="F61" s="67"/>
    </row>
    <row r="62" spans="1:8" ht="16.350000000000001" customHeight="1" x14ac:dyDescent="0.25">
      <c r="A62" s="192" t="s">
        <v>119</v>
      </c>
      <c r="B62" s="192" t="s">
        <v>120</v>
      </c>
      <c r="C62" s="269" t="s">
        <v>104</v>
      </c>
      <c r="D62" s="270"/>
      <c r="E62" s="271"/>
      <c r="F62" s="237" t="s">
        <v>115</v>
      </c>
      <c r="G62" s="238"/>
      <c r="H62" s="274"/>
    </row>
    <row r="63" spans="1:8" ht="16.350000000000001" customHeight="1" thickBot="1" x14ac:dyDescent="0.3">
      <c r="A63" s="188"/>
      <c r="B63" s="188"/>
      <c r="C63" s="76" t="s">
        <v>16</v>
      </c>
      <c r="D63" s="189" t="s">
        <v>17</v>
      </c>
      <c r="E63" s="190" t="s">
        <v>121</v>
      </c>
      <c r="F63" s="76" t="s">
        <v>78</v>
      </c>
      <c r="G63" s="191" t="s">
        <v>109</v>
      </c>
      <c r="H63" s="75" t="s">
        <v>110</v>
      </c>
    </row>
    <row r="64" spans="1:8" ht="16.350000000000001" customHeight="1" x14ac:dyDescent="0.25">
      <c r="A64" s="118" t="s">
        <v>24</v>
      </c>
      <c r="B64" s="119" t="s">
        <v>72</v>
      </c>
      <c r="C64" s="52"/>
      <c r="D64" s="12"/>
      <c r="E64" s="120">
        <f t="shared" ref="E64:E81" si="2">C64+D64</f>
        <v>0</v>
      </c>
      <c r="F64" s="193"/>
      <c r="G64" s="194"/>
      <c r="H64" s="195"/>
    </row>
    <row r="65" spans="1:8" ht="16.350000000000001" customHeight="1" x14ac:dyDescent="0.25">
      <c r="A65" s="121"/>
      <c r="B65" s="79" t="s">
        <v>11</v>
      </c>
      <c r="C65" s="29"/>
      <c r="D65" s="23"/>
      <c r="E65" s="122">
        <f t="shared" si="2"/>
        <v>0</v>
      </c>
      <c r="F65" s="196"/>
      <c r="G65" s="197"/>
      <c r="H65" s="198"/>
    </row>
    <row r="66" spans="1:8" ht="16.350000000000001" customHeight="1" thickBot="1" x14ac:dyDescent="0.3">
      <c r="A66" s="123"/>
      <c r="B66" s="5"/>
      <c r="C66" s="30"/>
      <c r="D66" s="22"/>
      <c r="E66" s="124">
        <f t="shared" si="2"/>
        <v>0</v>
      </c>
      <c r="F66" s="199"/>
      <c r="G66" s="200"/>
      <c r="H66" s="201"/>
    </row>
    <row r="67" spans="1:8" ht="16.350000000000001" customHeight="1" x14ac:dyDescent="0.25">
      <c r="A67" s="258" t="s">
        <v>30</v>
      </c>
      <c r="B67" s="125" t="s">
        <v>36</v>
      </c>
      <c r="C67" s="28"/>
      <c r="D67" s="18"/>
      <c r="E67" s="122">
        <f t="shared" si="2"/>
        <v>0</v>
      </c>
      <c r="F67" s="193"/>
      <c r="G67" s="194"/>
      <c r="H67" s="195"/>
    </row>
    <row r="68" spans="1:8" ht="16.350000000000001" customHeight="1" x14ac:dyDescent="0.25">
      <c r="A68" s="259"/>
      <c r="B68" s="126" t="s">
        <v>12</v>
      </c>
      <c r="C68" s="31"/>
      <c r="D68" s="14"/>
      <c r="E68" s="122">
        <f t="shared" si="2"/>
        <v>0</v>
      </c>
      <c r="F68" s="196"/>
      <c r="G68" s="197"/>
      <c r="H68" s="198"/>
    </row>
    <row r="69" spans="1:8" ht="16.350000000000001" customHeight="1" x14ac:dyDescent="0.25">
      <c r="A69" s="259"/>
      <c r="B69" s="126" t="s">
        <v>70</v>
      </c>
      <c r="C69" s="32"/>
      <c r="D69" s="20"/>
      <c r="E69" s="122">
        <f t="shared" si="2"/>
        <v>0</v>
      </c>
      <c r="F69" s="196"/>
      <c r="G69" s="197"/>
      <c r="H69" s="198"/>
    </row>
    <row r="70" spans="1:8" ht="16.350000000000001" customHeight="1" thickBot="1" x14ac:dyDescent="0.3">
      <c r="A70" s="257"/>
      <c r="B70" s="5"/>
      <c r="C70" s="30"/>
      <c r="D70" s="22"/>
      <c r="E70" s="124">
        <f t="shared" si="2"/>
        <v>0</v>
      </c>
      <c r="F70" s="199"/>
      <c r="G70" s="200"/>
      <c r="H70" s="201"/>
    </row>
    <row r="71" spans="1:8" ht="16.350000000000001" customHeight="1" x14ac:dyDescent="0.25">
      <c r="A71" s="258" t="s">
        <v>25</v>
      </c>
      <c r="B71" s="127" t="s">
        <v>67</v>
      </c>
      <c r="C71" s="28"/>
      <c r="D71" s="18"/>
      <c r="E71" s="122">
        <f t="shared" si="2"/>
        <v>0</v>
      </c>
      <c r="F71" s="193"/>
      <c r="G71" s="194"/>
      <c r="H71" s="195"/>
    </row>
    <row r="72" spans="1:8" ht="16.350000000000001" customHeight="1" x14ac:dyDescent="0.25">
      <c r="A72" s="259"/>
      <c r="B72" s="128" t="s">
        <v>68</v>
      </c>
      <c r="C72" s="31"/>
      <c r="D72" s="14"/>
      <c r="E72" s="122">
        <f t="shared" si="2"/>
        <v>0</v>
      </c>
      <c r="F72" s="196"/>
      <c r="G72" s="197"/>
      <c r="H72" s="198"/>
    </row>
    <row r="73" spans="1:8" ht="16.350000000000001" customHeight="1" thickBot="1" x14ac:dyDescent="0.3">
      <c r="A73" s="257"/>
      <c r="B73" s="5"/>
      <c r="C73" s="30"/>
      <c r="D73" s="22"/>
      <c r="E73" s="124">
        <f t="shared" si="2"/>
        <v>0</v>
      </c>
      <c r="F73" s="199"/>
      <c r="G73" s="200"/>
      <c r="H73" s="201"/>
    </row>
    <row r="74" spans="1:8" ht="16.350000000000001" customHeight="1" x14ac:dyDescent="0.25">
      <c r="A74" s="258" t="s">
        <v>26</v>
      </c>
      <c r="B74" s="129" t="s">
        <v>27</v>
      </c>
      <c r="C74" s="28"/>
      <c r="D74" s="18"/>
      <c r="E74" s="122">
        <f t="shared" si="2"/>
        <v>0</v>
      </c>
      <c r="F74" s="193"/>
      <c r="G74" s="194"/>
      <c r="H74" s="195"/>
    </row>
    <row r="75" spans="1:8" ht="16.350000000000001" customHeight="1" x14ac:dyDescent="0.25">
      <c r="A75" s="259"/>
      <c r="B75" s="79" t="s">
        <v>28</v>
      </c>
      <c r="C75" s="29"/>
      <c r="D75" s="23"/>
      <c r="E75" s="122">
        <f t="shared" si="2"/>
        <v>0</v>
      </c>
      <c r="F75" s="196"/>
      <c r="G75" s="197"/>
      <c r="H75" s="198"/>
    </row>
    <row r="76" spans="1:8" ht="16.350000000000001" customHeight="1" thickBot="1" x14ac:dyDescent="0.3">
      <c r="A76" s="257"/>
      <c r="B76" s="5"/>
      <c r="C76" s="30"/>
      <c r="D76" s="22"/>
      <c r="E76" s="124">
        <f t="shared" si="2"/>
        <v>0</v>
      </c>
      <c r="F76" s="199"/>
      <c r="G76" s="200"/>
      <c r="H76" s="201"/>
    </row>
    <row r="77" spans="1:8" ht="16.350000000000001" customHeight="1" x14ac:dyDescent="0.25">
      <c r="A77" s="258" t="s">
        <v>99</v>
      </c>
      <c r="B77" s="130" t="s">
        <v>14</v>
      </c>
      <c r="C77" s="33"/>
      <c r="D77" s="34"/>
      <c r="E77" s="122">
        <f t="shared" si="2"/>
        <v>0</v>
      </c>
      <c r="F77" s="131" t="s">
        <v>32</v>
      </c>
      <c r="G77" s="132" t="s">
        <v>32</v>
      </c>
      <c r="H77" s="202"/>
    </row>
    <row r="78" spans="1:8" ht="16.350000000000001" customHeight="1" x14ac:dyDescent="0.25">
      <c r="A78" s="259"/>
      <c r="B78" s="130" t="s">
        <v>33</v>
      </c>
      <c r="C78" s="33"/>
      <c r="D78" s="34"/>
      <c r="E78" s="122">
        <f t="shared" si="2"/>
        <v>0</v>
      </c>
      <c r="F78" s="133" t="s">
        <v>32</v>
      </c>
      <c r="G78" s="134" t="s">
        <v>32</v>
      </c>
      <c r="H78" s="203"/>
    </row>
    <row r="79" spans="1:8" ht="16.350000000000001" customHeight="1" x14ac:dyDescent="0.25">
      <c r="A79" s="259"/>
      <c r="B79" s="135" t="s">
        <v>15</v>
      </c>
      <c r="C79" s="33"/>
      <c r="D79" s="34"/>
      <c r="E79" s="122">
        <f t="shared" si="2"/>
        <v>0</v>
      </c>
      <c r="F79" s="133" t="s">
        <v>32</v>
      </c>
      <c r="G79" s="134" t="s">
        <v>32</v>
      </c>
      <c r="H79" s="203"/>
    </row>
    <row r="80" spans="1:8" ht="16.350000000000001" customHeight="1" x14ac:dyDescent="0.25">
      <c r="A80" s="259"/>
      <c r="B80" s="125" t="s">
        <v>37</v>
      </c>
      <c r="C80" s="35"/>
      <c r="D80" s="36"/>
      <c r="E80" s="122">
        <f t="shared" si="2"/>
        <v>0</v>
      </c>
      <c r="F80" s="133" t="s">
        <v>32</v>
      </c>
      <c r="G80" s="134" t="s">
        <v>32</v>
      </c>
      <c r="H80" s="203"/>
    </row>
    <row r="81" spans="1:8" ht="16.350000000000001" customHeight="1" thickBot="1" x14ac:dyDescent="0.3">
      <c r="A81" s="257"/>
      <c r="B81" s="6"/>
      <c r="C81" s="37"/>
      <c r="D81" s="38"/>
      <c r="E81" s="124">
        <f t="shared" si="2"/>
        <v>0</v>
      </c>
      <c r="F81" s="136" t="s">
        <v>32</v>
      </c>
      <c r="G81" s="137" t="s">
        <v>32</v>
      </c>
      <c r="H81" s="204"/>
    </row>
    <row r="82" spans="1:8" ht="16.350000000000001" customHeight="1" x14ac:dyDescent="0.25">
      <c r="A82" s="116"/>
      <c r="C82" s="115"/>
      <c r="D82" s="115"/>
      <c r="E82" s="67"/>
      <c r="F82" s="67"/>
    </row>
    <row r="83" spans="1:8" ht="16.350000000000001" customHeight="1" thickBot="1" x14ac:dyDescent="0.3">
      <c r="A83" s="138" t="s">
        <v>87</v>
      </c>
      <c r="B83" s="139"/>
      <c r="C83" s="140"/>
      <c r="D83" s="140"/>
      <c r="E83" s="141"/>
      <c r="F83" s="141"/>
      <c r="G83" s="58"/>
      <c r="H83" s="58"/>
    </row>
    <row r="84" spans="1:8" ht="16.350000000000001" customHeight="1" x14ac:dyDescent="0.25">
      <c r="A84" s="241" t="s">
        <v>86</v>
      </c>
      <c r="B84" s="142" t="s">
        <v>34</v>
      </c>
      <c r="C84" s="44"/>
      <c r="D84" s="45"/>
      <c r="E84" s="143">
        <f>C84+D84</f>
        <v>0</v>
      </c>
      <c r="F84" s="205"/>
      <c r="G84" s="206"/>
      <c r="H84" s="207"/>
    </row>
    <row r="85" spans="1:8" ht="16.350000000000001" customHeight="1" x14ac:dyDescent="0.25">
      <c r="A85" s="242"/>
      <c r="B85" s="144" t="s">
        <v>111</v>
      </c>
      <c r="C85" s="46"/>
      <c r="D85" s="47"/>
      <c r="E85" s="145">
        <f>C85+D85</f>
        <v>0</v>
      </c>
      <c r="F85" s="208"/>
      <c r="G85" s="197"/>
      <c r="H85" s="198"/>
    </row>
    <row r="86" spans="1:8" ht="16.350000000000001" customHeight="1" x14ac:dyDescent="0.25">
      <c r="A86" s="242"/>
      <c r="B86" s="144" t="s">
        <v>77</v>
      </c>
      <c r="C86" s="48"/>
      <c r="D86" s="49"/>
      <c r="E86" s="145">
        <f>C86+D86</f>
        <v>0</v>
      </c>
      <c r="F86" s="208"/>
      <c r="G86" s="197"/>
      <c r="H86" s="198"/>
    </row>
    <row r="87" spans="1:8" ht="16.350000000000001" customHeight="1" thickBot="1" x14ac:dyDescent="0.3">
      <c r="A87" s="243"/>
      <c r="B87" s="7"/>
      <c r="C87" s="50"/>
      <c r="D87" s="49"/>
      <c r="E87" s="146">
        <f>C87+D87</f>
        <v>0</v>
      </c>
      <c r="F87" s="209"/>
      <c r="G87" s="200"/>
      <c r="H87" s="201"/>
    </row>
    <row r="88" spans="1:8" ht="16.350000000000001" customHeight="1" thickBot="1" x14ac:dyDescent="0.3">
      <c r="A88" s="147"/>
      <c r="B88" s="148"/>
      <c r="C88" s="114"/>
      <c r="D88" s="114"/>
      <c r="E88" s="58"/>
      <c r="F88" s="58"/>
    </row>
    <row r="89" spans="1:8" ht="16.350000000000001" customHeight="1" thickBot="1" x14ac:dyDescent="0.3">
      <c r="A89" s="149" t="s">
        <v>81</v>
      </c>
      <c r="B89" s="150"/>
      <c r="C89" s="151">
        <f>SUM(C12:C88)</f>
        <v>0</v>
      </c>
      <c r="D89" s="151">
        <f>SUM(D12:D88)</f>
        <v>0</v>
      </c>
      <c r="E89" s="151">
        <f>SUM(E12:E88)</f>
        <v>0</v>
      </c>
      <c r="F89" s="58"/>
    </row>
    <row r="90" spans="1:8" ht="16.350000000000001" customHeight="1" x14ac:dyDescent="0.25">
      <c r="A90" s="116"/>
      <c r="C90" s="115"/>
      <c r="D90" s="115"/>
      <c r="E90" s="67"/>
      <c r="F90" s="67"/>
    </row>
    <row r="91" spans="1:8" ht="16.350000000000001" customHeight="1" thickBot="1" x14ac:dyDescent="0.3">
      <c r="A91" s="152"/>
      <c r="C91" s="56"/>
      <c r="D91" s="115"/>
      <c r="E91" s="67"/>
      <c r="F91" s="67"/>
    </row>
    <row r="92" spans="1:8" ht="16.350000000000001" customHeight="1" thickBot="1" x14ac:dyDescent="0.3">
      <c r="A92" s="153" t="s">
        <v>62</v>
      </c>
      <c r="B92" s="154" t="s">
        <v>63</v>
      </c>
      <c r="C92" s="155" t="s">
        <v>82</v>
      </c>
      <c r="D92" s="246" t="s">
        <v>57</v>
      </c>
      <c r="E92" s="247"/>
      <c r="F92" s="247"/>
      <c r="G92" s="248"/>
    </row>
    <row r="93" spans="1:8" ht="16.350000000000001" customHeight="1" x14ac:dyDescent="0.25">
      <c r="A93" s="244" t="s">
        <v>52</v>
      </c>
      <c r="B93" s="156" t="s">
        <v>38</v>
      </c>
      <c r="C93" s="39"/>
      <c r="D93" s="249"/>
      <c r="E93" s="250"/>
      <c r="F93" s="250"/>
      <c r="G93" s="251"/>
    </row>
    <row r="94" spans="1:8" ht="16.350000000000001" customHeight="1" x14ac:dyDescent="0.25">
      <c r="A94" s="245"/>
      <c r="B94" s="157" t="s">
        <v>38</v>
      </c>
      <c r="C94" s="40"/>
      <c r="D94" s="252" t="s">
        <v>93</v>
      </c>
      <c r="E94" s="250"/>
      <c r="F94" s="250"/>
      <c r="G94" s="251"/>
    </row>
    <row r="95" spans="1:8" ht="16.350000000000001" customHeight="1" x14ac:dyDescent="0.25">
      <c r="A95" s="245"/>
      <c r="B95" s="1"/>
      <c r="C95" s="40"/>
      <c r="D95" s="249">
        <f>SUM(C93:C117)</f>
        <v>0</v>
      </c>
      <c r="E95" s="250"/>
      <c r="F95" s="250"/>
      <c r="G95" s="251"/>
    </row>
    <row r="96" spans="1:8" ht="16.350000000000001" customHeight="1" x14ac:dyDescent="0.25">
      <c r="A96" s="245"/>
      <c r="B96" s="1"/>
      <c r="C96" s="40"/>
      <c r="D96" s="252" t="s">
        <v>56</v>
      </c>
      <c r="E96" s="250"/>
      <c r="F96" s="250"/>
      <c r="G96" s="251"/>
    </row>
    <row r="97" spans="1:7" ht="16.350000000000001" customHeight="1" x14ac:dyDescent="0.25">
      <c r="A97" s="245" t="s">
        <v>53</v>
      </c>
      <c r="B97" s="98" t="s">
        <v>47</v>
      </c>
      <c r="C97" s="40"/>
      <c r="D97" s="249">
        <f>C89</f>
        <v>0</v>
      </c>
      <c r="E97" s="250"/>
      <c r="F97" s="250"/>
      <c r="G97" s="251"/>
    </row>
    <row r="98" spans="1:7" ht="16.350000000000001" customHeight="1" x14ac:dyDescent="0.25">
      <c r="A98" s="245"/>
      <c r="B98" s="157" t="s">
        <v>43</v>
      </c>
      <c r="C98" s="40"/>
      <c r="D98" s="252" t="s">
        <v>61</v>
      </c>
      <c r="E98" s="250"/>
      <c r="F98" s="250"/>
      <c r="G98" s="251"/>
    </row>
    <row r="99" spans="1:7" ht="16.350000000000001" customHeight="1" x14ac:dyDescent="0.25">
      <c r="A99" s="245"/>
      <c r="B99" s="1"/>
      <c r="C99" s="40"/>
      <c r="D99" s="249">
        <f>D95-D97</f>
        <v>0</v>
      </c>
      <c r="E99" s="250"/>
      <c r="F99" s="250"/>
      <c r="G99" s="251"/>
    </row>
    <row r="100" spans="1:7" ht="16.350000000000001" customHeight="1" x14ac:dyDescent="0.25">
      <c r="A100" s="245" t="s">
        <v>54</v>
      </c>
      <c r="B100" s="157" t="s">
        <v>39</v>
      </c>
      <c r="C100" s="40"/>
      <c r="D100" s="267" t="s">
        <v>60</v>
      </c>
      <c r="E100" s="250"/>
      <c r="F100" s="250"/>
      <c r="G100" s="251"/>
    </row>
    <row r="101" spans="1:7" ht="16.350000000000001" customHeight="1" x14ac:dyDescent="0.25">
      <c r="A101" s="245"/>
      <c r="B101" s="157" t="s">
        <v>40</v>
      </c>
      <c r="C101" s="40"/>
      <c r="D101" s="249">
        <f>D89</f>
        <v>0</v>
      </c>
      <c r="E101" s="250"/>
      <c r="F101" s="250"/>
      <c r="G101" s="251"/>
    </row>
    <row r="102" spans="1:7" ht="16.350000000000001" customHeight="1" x14ac:dyDescent="0.25">
      <c r="A102" s="245"/>
      <c r="B102" s="2"/>
      <c r="C102" s="40"/>
      <c r="D102" s="266" t="s">
        <v>64</v>
      </c>
      <c r="E102" s="250"/>
      <c r="F102" s="250"/>
      <c r="G102" s="251"/>
    </row>
    <row r="103" spans="1:7" ht="16.350000000000001" customHeight="1" x14ac:dyDescent="0.25">
      <c r="A103" s="245"/>
      <c r="B103" s="2"/>
      <c r="C103" s="40"/>
      <c r="D103" s="249">
        <f>E89</f>
        <v>0</v>
      </c>
      <c r="E103" s="250"/>
      <c r="F103" s="250"/>
      <c r="G103" s="251"/>
    </row>
    <row r="104" spans="1:7" ht="16.350000000000001" customHeight="1" x14ac:dyDescent="0.25">
      <c r="A104" s="245"/>
      <c r="B104" s="157" t="s">
        <v>41</v>
      </c>
      <c r="C104" s="40"/>
      <c r="D104" s="252" t="s">
        <v>65</v>
      </c>
      <c r="E104" s="250"/>
      <c r="F104" s="250"/>
      <c r="G104" s="251"/>
    </row>
    <row r="105" spans="1:7" ht="16.350000000000001" customHeight="1" thickBot="1" x14ac:dyDescent="0.3">
      <c r="A105" s="245"/>
      <c r="B105" s="157" t="s">
        <v>42</v>
      </c>
      <c r="C105" s="40"/>
      <c r="D105" s="262">
        <f>D95-D97-D101</f>
        <v>0</v>
      </c>
      <c r="E105" s="263"/>
      <c r="F105" s="263"/>
      <c r="G105" s="264"/>
    </row>
    <row r="106" spans="1:7" ht="16.350000000000001" customHeight="1" x14ac:dyDescent="0.25">
      <c r="A106" s="245"/>
      <c r="B106" s="157" t="s">
        <v>48</v>
      </c>
      <c r="C106" s="41"/>
    </row>
    <row r="107" spans="1:7" ht="16.350000000000001" customHeight="1" x14ac:dyDescent="0.25">
      <c r="A107" s="245"/>
      <c r="B107" s="157" t="s">
        <v>49</v>
      </c>
      <c r="C107" s="41"/>
      <c r="E107" s="158"/>
      <c r="F107" s="158"/>
    </row>
    <row r="108" spans="1:7" ht="16.350000000000001" customHeight="1" x14ac:dyDescent="0.25">
      <c r="A108" s="245"/>
      <c r="B108" s="1"/>
      <c r="C108" s="41"/>
      <c r="D108" s="159"/>
    </row>
    <row r="109" spans="1:7" ht="16.350000000000001" customHeight="1" x14ac:dyDescent="0.25">
      <c r="A109" s="245" t="s">
        <v>55</v>
      </c>
      <c r="B109" s="157" t="s">
        <v>44</v>
      </c>
      <c r="C109" s="41"/>
      <c r="D109" s="160"/>
    </row>
    <row r="110" spans="1:7" ht="16.350000000000001" customHeight="1" x14ac:dyDescent="0.25">
      <c r="A110" s="245"/>
      <c r="B110" s="1"/>
      <c r="C110" s="41"/>
      <c r="D110" s="160"/>
    </row>
    <row r="111" spans="1:7" ht="16.350000000000001" customHeight="1" x14ac:dyDescent="0.25">
      <c r="A111" s="245" t="s">
        <v>58</v>
      </c>
      <c r="B111" s="157" t="s">
        <v>45</v>
      </c>
      <c r="C111" s="42"/>
    </row>
    <row r="112" spans="1:7" ht="16.350000000000001" customHeight="1" x14ac:dyDescent="0.25">
      <c r="A112" s="245"/>
      <c r="B112" s="98" t="s">
        <v>59</v>
      </c>
      <c r="C112" s="42"/>
    </row>
    <row r="113" spans="1:8" ht="16.350000000000001" customHeight="1" x14ac:dyDescent="0.25">
      <c r="A113" s="245"/>
      <c r="B113" s="3"/>
      <c r="C113" s="42"/>
      <c r="E113" s="161"/>
    </row>
    <row r="114" spans="1:8" ht="16.350000000000001" customHeight="1" x14ac:dyDescent="0.25">
      <c r="A114" s="245" t="s">
        <v>46</v>
      </c>
      <c r="B114" s="157" t="s">
        <v>66</v>
      </c>
      <c r="C114" s="42"/>
      <c r="E114" s="162"/>
    </row>
    <row r="115" spans="1:8" ht="16.350000000000001" customHeight="1" x14ac:dyDescent="0.25">
      <c r="A115" s="245"/>
      <c r="B115" s="1"/>
      <c r="C115" s="42"/>
      <c r="E115" s="163"/>
    </row>
    <row r="116" spans="1:8" ht="16.350000000000001" customHeight="1" x14ac:dyDescent="0.25">
      <c r="A116" s="245" t="s">
        <v>50</v>
      </c>
      <c r="B116" s="2"/>
      <c r="C116" s="42"/>
      <c r="E116" s="163"/>
    </row>
    <row r="117" spans="1:8" ht="16.350000000000001" customHeight="1" thickBot="1" x14ac:dyDescent="0.3">
      <c r="A117" s="265"/>
      <c r="B117" s="4"/>
      <c r="C117" s="43"/>
      <c r="E117" s="162"/>
      <c r="F117" s="67"/>
    </row>
    <row r="118" spans="1:8" ht="16.350000000000001" customHeight="1" x14ac:dyDescent="0.25">
      <c r="A118" s="164"/>
      <c r="B118" s="69"/>
      <c r="C118" s="58"/>
      <c r="E118" s="162"/>
      <c r="F118" s="67"/>
    </row>
    <row r="119" spans="1:8" ht="16.350000000000001" customHeight="1" x14ac:dyDescent="0.25">
      <c r="A119" s="165"/>
      <c r="B119" s="139"/>
      <c r="C119" s="117"/>
      <c r="D119" s="117"/>
      <c r="E119" s="141"/>
      <c r="F119" s="141"/>
    </row>
    <row r="120" spans="1:8" ht="16.350000000000001" customHeight="1" x14ac:dyDescent="0.25">
      <c r="A120" s="138"/>
      <c r="B120" s="139"/>
      <c r="C120" s="117"/>
      <c r="D120" s="117"/>
      <c r="E120" s="141"/>
      <c r="F120" s="141"/>
      <c r="G120" s="58"/>
      <c r="H120" s="58"/>
    </row>
    <row r="121" spans="1:8" ht="16.350000000000001" customHeight="1" x14ac:dyDescent="0.25">
      <c r="A121" s="260"/>
      <c r="B121" s="166"/>
      <c r="C121" s="167"/>
      <c r="D121" s="167"/>
      <c r="E121" s="168"/>
      <c r="F121" s="169"/>
      <c r="G121" s="170"/>
      <c r="H121" s="171"/>
    </row>
    <row r="122" spans="1:8" ht="16.350000000000001" customHeight="1" x14ac:dyDescent="0.25">
      <c r="A122" s="261"/>
      <c r="B122" s="166"/>
      <c r="C122" s="167"/>
      <c r="D122" s="167"/>
      <c r="E122" s="168"/>
      <c r="F122" s="169"/>
      <c r="G122" s="170"/>
      <c r="H122" s="171"/>
    </row>
    <row r="123" spans="1:8" ht="16.350000000000001" customHeight="1" x14ac:dyDescent="0.25">
      <c r="A123" s="261"/>
      <c r="B123" s="166"/>
      <c r="C123" s="167"/>
      <c r="D123" s="167"/>
      <c r="E123" s="168"/>
      <c r="F123" s="169"/>
      <c r="G123" s="170"/>
      <c r="H123" s="171"/>
    </row>
    <row r="124" spans="1:8" x14ac:dyDescent="0.25">
      <c r="A124" s="261"/>
      <c r="B124" s="172"/>
      <c r="C124" s="167"/>
      <c r="D124" s="167"/>
      <c r="E124" s="173"/>
      <c r="F124" s="169"/>
      <c r="G124" s="170"/>
      <c r="H124" s="171"/>
    </row>
    <row r="125" spans="1:8" x14ac:dyDescent="0.25">
      <c r="A125" s="147"/>
      <c r="B125" s="174"/>
      <c r="C125" s="58"/>
      <c r="D125" s="58"/>
      <c r="E125" s="58"/>
      <c r="F125" s="58"/>
      <c r="G125" s="58"/>
      <c r="H125" s="58"/>
    </row>
    <row r="126" spans="1:8" x14ac:dyDescent="0.25">
      <c r="A126" s="175"/>
      <c r="B126" s="176"/>
      <c r="C126" s="177"/>
      <c r="D126" s="177"/>
      <c r="E126" s="177"/>
      <c r="F126" s="58"/>
      <c r="G126" s="58"/>
      <c r="H126" s="58"/>
    </row>
  </sheetData>
  <sheetProtection password="CC5C" sheet="1" objects="1" scenarios="1" selectLockedCells="1"/>
  <protectedRanges>
    <protectedRange sqref="E6:G6" name="Bereich35"/>
    <protectedRange sqref="E3:G4" name="Bereich34"/>
    <protectedRange sqref="B6" name="Bereich33"/>
    <protectedRange sqref="A3:B4" name="Bereich32"/>
    <protectedRange sqref="F121:G124 F84:G87" name="Bereich14"/>
    <protectedRange sqref="F56:G56 F64:G76 F12:G28 F34:G34 F30:G32 F36:G37 F40:G40 F42:G43 F45:G46 F53:G53 F49:G51" name="Bereich13"/>
    <protectedRange sqref="C121:D124 C84:D87" name="Bereich12"/>
    <protectedRange sqref="C71:D81" name="Bereich11"/>
    <protectedRange sqref="C64:D70 C54:D57" name="Bereich10"/>
    <protectedRange sqref="C48:D53" name="Bereich9"/>
    <protectedRange sqref="C44:D47" name="Bereich8"/>
    <protectedRange sqref="C38:D43" name="Bereich7"/>
    <protectedRange sqref="C35:D37" name="Bereich6"/>
    <protectedRange sqref="C30:D34" name="Bereich5"/>
    <protectedRange sqref="C26:D29" name="Bereich4"/>
    <protectedRange sqref="C20:D25" name="Bereich3"/>
    <protectedRange sqref="C12:D19" name="Bereich2"/>
    <protectedRange sqref="C93:C117" name="Bereich1"/>
    <protectedRange sqref="B95:B96" name="Bereich15"/>
    <protectedRange sqref="B99" name="Bereich16"/>
    <protectedRange sqref="B102:B103" name="Bereich17"/>
    <protectedRange sqref="B108" name="Bereich18"/>
    <protectedRange sqref="B110" name="Bereich19"/>
    <protectedRange sqref="B113" name="Bereich20"/>
    <protectedRange sqref="B115:B117" name="Bereich21"/>
    <protectedRange sqref="B20" name="Bereich36"/>
    <protectedRange sqref="B26" name="Bereich37"/>
    <protectedRange sqref="B30" name="Bereich38"/>
    <protectedRange sqref="B35" name="Bereich39"/>
    <protectedRange sqref="B39" name="Bereich40"/>
    <protectedRange sqref="B44" name="Bereich41"/>
    <protectedRange sqref="B48" name="Bereich42"/>
    <protectedRange sqref="B24:B25 B53 B56:B57" name="Bereich43"/>
    <protectedRange sqref="B66" name="Bereich44"/>
    <protectedRange sqref="B70" name="Bereich45"/>
    <protectedRange sqref="B20" name="Bereich46"/>
    <protectedRange sqref="B73" name="Bereich49"/>
    <protectedRange sqref="B76" name="Bereich50"/>
    <protectedRange sqref="B81" name="Bereich52"/>
    <protectedRange sqref="B124 B87" name="Bereich53"/>
    <protectedRange sqref="C63:D63" name="Bereich10_1"/>
    <protectedRange sqref="B63" name="Bereich43_1"/>
    <protectedRange sqref="H12:H28 H30:H32 H34:H37 H39:H40 H42:H46 H48:H51 H53:H57" name="Bereich22_1"/>
  </protectedRanges>
  <mergeCells count="72">
    <mergeCell ref="F62:H62"/>
    <mergeCell ref="F49:F52"/>
    <mergeCell ref="G49:G52"/>
    <mergeCell ref="H49:H52"/>
    <mergeCell ref="F31:F33"/>
    <mergeCell ref="G31:G33"/>
    <mergeCell ref="H31:H33"/>
    <mergeCell ref="F36:F38"/>
    <mergeCell ref="G36:G38"/>
    <mergeCell ref="H36:H38"/>
    <mergeCell ref="F40:F41"/>
    <mergeCell ref="G40:G41"/>
    <mergeCell ref="H40:H41"/>
    <mergeCell ref="F45:F47"/>
    <mergeCell ref="G45:G47"/>
    <mergeCell ref="H45:H47"/>
    <mergeCell ref="A77:A81"/>
    <mergeCell ref="A60:C60"/>
    <mergeCell ref="C62:E62"/>
    <mergeCell ref="A27:A30"/>
    <mergeCell ref="A56:A57"/>
    <mergeCell ref="A31:A35"/>
    <mergeCell ref="A36:A39"/>
    <mergeCell ref="A40:A44"/>
    <mergeCell ref="A45:A48"/>
    <mergeCell ref="A49:A55"/>
    <mergeCell ref="A67:A70"/>
    <mergeCell ref="A71:A73"/>
    <mergeCell ref="A74:A76"/>
    <mergeCell ref="A97:A99"/>
    <mergeCell ref="A121:A124"/>
    <mergeCell ref="A100:A108"/>
    <mergeCell ref="D101:G101"/>
    <mergeCell ref="D105:G105"/>
    <mergeCell ref="A111:A113"/>
    <mergeCell ref="A116:A117"/>
    <mergeCell ref="A114:A115"/>
    <mergeCell ref="A109:A110"/>
    <mergeCell ref="D104:G104"/>
    <mergeCell ref="D102:G102"/>
    <mergeCell ref="D103:G103"/>
    <mergeCell ref="D97:G97"/>
    <mergeCell ref="D98:G98"/>
    <mergeCell ref="D100:G100"/>
    <mergeCell ref="D99:G99"/>
    <mergeCell ref="A10:A11"/>
    <mergeCell ref="A12:A16"/>
    <mergeCell ref="A17:A18"/>
    <mergeCell ref="A19:A20"/>
    <mergeCell ref="A21:A26"/>
    <mergeCell ref="A84:A87"/>
    <mergeCell ref="A93:A96"/>
    <mergeCell ref="D92:G92"/>
    <mergeCell ref="D93:G93"/>
    <mergeCell ref="D94:G94"/>
    <mergeCell ref="D96:G96"/>
    <mergeCell ref="D95:G95"/>
    <mergeCell ref="H27:H29"/>
    <mergeCell ref="E3:H3"/>
    <mergeCell ref="F5:H5"/>
    <mergeCell ref="E6:H6"/>
    <mergeCell ref="F21:F23"/>
    <mergeCell ref="G21:G23"/>
    <mergeCell ref="F27:F29"/>
    <mergeCell ref="G27:G29"/>
    <mergeCell ref="C7:E7"/>
    <mergeCell ref="G7:H7"/>
    <mergeCell ref="C3:D3"/>
    <mergeCell ref="C6:D6"/>
    <mergeCell ref="C10:E10"/>
    <mergeCell ref="G10:H10"/>
    <mergeCell ref="H21:H23"/>
  </mergeCells>
  <phoneticPr fontId="0" type="noConversion"/>
  <pageMargins left="0.70866141732283472" right="0.70866141732283472" top="0.74803149606299213" bottom="0.35433070866141736" header="0.31496062992125984" footer="0.31496062992125984"/>
  <pageSetup paperSize="9" scale="76" fitToHeight="0" orientation="portrait" horizontalDpi="4294967293" r:id="rId1"/>
  <headerFooter>
    <oddHeader>&amp;R&amp;G</oddHeader>
    <oddFooter>&amp;CSeite &amp;P&amp;R&amp;9Stand: 05/2019
© Deutsches Gesellschaft für Hauswirtschaft e.V&amp;11.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Einnahmen-Ausgaben-Übersicht </vt:lpstr>
      <vt:lpstr>'Einnahmen-Ausgaben-Übersicht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Praxisgruppe im Fachausschuss Beratung der Deutschen Gesellschaft für Hauswirtschaft e.V.</dc:creator>
  <cp:lastModifiedBy>Petra Wehmeier</cp:lastModifiedBy>
  <cp:lastPrinted>2019-05-10T06:52:57Z</cp:lastPrinted>
  <dcterms:created xsi:type="dcterms:W3CDTF">2010-10-01T08:27:51Z</dcterms:created>
  <dcterms:modified xsi:type="dcterms:W3CDTF">2021-09-03T12:41:52Z</dcterms:modified>
</cp:coreProperties>
</file>